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30" tabRatio="975" firstSheet="8" activeTab="12"/>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'13政府购买服务预算表'!$A$1:$Q$9</definedName>
    <definedName name="_xlnm.Print_Area" localSheetId="3">'2部门收入总表'!$A$1:$M$34</definedName>
    <definedName name="_xlnm.Print_Area" localSheetId="4">'3部门支出总表'!$A$1:$O$34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'9项目支出明细表'!$A$1:$E$21</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<sst xmlns="http://schemas.openxmlformats.org/spreadsheetml/2006/main" count="1111" uniqueCount="519">
  <si>
    <t>表一</t>
  </si>
  <si>
    <t>2020年部门预算基本情况</t>
  </si>
  <si>
    <t>单位名称</t>
  </si>
  <si>
    <t>湘乡市科技技术和工业信息化局本级</t>
  </si>
  <si>
    <t>备注</t>
  </si>
  <si>
    <t>单位主要职责</t>
  </si>
  <si>
    <t>经济运行中的突出矛盾和问题并提出政策建议。
(二)拟订全市新型工业化的发展战略、规划和相关政策措施并组织实施，协调解决有关重大问题;综合管理全市工业经济，指导、协调和服务工业企业;推进信息化和工业化融合;推进全市国民经济和社会信息化。
(三)拟订并组织实施工业、信息化的发展专项规划，贯彻落实国家产业政策;会同有关部门制定优化产业结构和产品结构的地方配套政策，并监督检查执行情况;研究和规划全市工业产业投资布局;依法组织实施相关行业的准入管理;负责工业、信息化领域的国防动员有关工作。
(四)推进工业行业体制改革和管理创新，提高行业综合素质和核心竞争力，指导相关行业加强行业质量管理，协助有关部门指导企业安全生产。
(五）归口管理工业、信息化领域的行业管理办公室，组织指导拟订行业规划和行业规范;拟订电力(含水电)、医药、食品等行业的规划和行业规范，实施行业管理。负责全市电力行政执法工作，规范全市电力市场秩序。
(六)负责全市科学技术进步的宏观管理和统筹协调。贯彻实施科技发展战略和科技促进经济社会发展的方针、政策和法律法规;牵头拟订全市科技发展规划，拟订科技发展的战略布局和优先发展领域，拟订相关政策，并组织实施;参与对经济社会发展有重大影响的跨部门、多学科的综合性项目的论证与决策。
(七)会同有关部门组织实施市科技重大专项实施中的方案论证、综合平衡、评估验收和制定相关配套政策，对科技重大专项实施中的重大调整提出意见。
(八)负责组织实施市级科技计划工作。负责组织制定和实施各类市级科技计划及重大科技工程;负责相关国家、省、市科技计划项目的申报、推荐和管理;牵头组织全市经济社会发展领域的重大关键技术攻关。
(九)负责本部门及归口管理的市级科技经费预决算和经费使用监督管理;组织拟订多渠道增加科技投入的政策措施;会同有关部门提出科技资源合理配置的政策和措施建议，优化科技资源配置。</t>
  </si>
  <si>
    <t>在职人员人数</t>
  </si>
  <si>
    <t>56</t>
  </si>
  <si>
    <t>其中：公务员及参公人员数</t>
  </si>
  <si>
    <t>24</t>
  </si>
  <si>
    <t>其中：非参公事业人员数</t>
  </si>
  <si>
    <t>32</t>
  </si>
  <si>
    <t>离退休人员数</t>
  </si>
  <si>
    <t>1</t>
  </si>
  <si>
    <t>其中：离休人员数</t>
  </si>
  <si>
    <t>公车实有数</t>
  </si>
  <si>
    <t>享受遗属补助人数</t>
  </si>
  <si>
    <t>11</t>
  </si>
  <si>
    <t>享受其他补助人数</t>
  </si>
  <si>
    <t>0</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</si>
  <si>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</si>
  <si>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</si>
  <si>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</si>
  <si>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</si>
  <si>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</si>
  <si>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</si>
  <si>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</si>
  <si>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</si>
  <si>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</si>
  <si>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</si>
  <si>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</si>
  <si>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</si>
  <si>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</si>
  <si>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</si>
  <si>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</si>
  <si>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</si>
  <si>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</si>
  <si>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</si>
  <si>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</si>
  <si>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</si>
  <si>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</si>
  <si>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</si>
  <si>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</si>
  <si>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</si>
  <si>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</si>
  <si>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</si>
  <si>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</si>
  <si>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</si>
  <si>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</si>
  <si>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</si>
  <si>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</si>
  <si>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</si>
  <si>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</si>
  <si>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</si>
  <si>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</si>
  <si>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编制单位:湘乡市科技技术和工业信息化局本级</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</si>
  <si>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</si>
  <si>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</si>
  <si>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</si>
  <si>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</si>
  <si>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</si>
  <si>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</si>
  <si>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</si>
  <si>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</si>
  <si>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</si>
  <si>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</si>
  <si>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</si>
  <si>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</si>
  <si>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</si>
  <si>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</si>
  <si>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</si>
  <si>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</si>
  <si>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</si>
  <si>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</si>
  <si>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</si>
  <si>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</si>
  <si>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</si>
  <si>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</si>
  <si>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</si>
  <si>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</si>
  <si>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</si>
  <si>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</si>
  <si>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</si>
  <si>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</si>
  <si>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</si>
  <si>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</si>
  <si>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</si>
  <si>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</si>
  <si>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</si>
  <si>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</si>
  <si>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</si>
  <si>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</si>
  <si>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</si>
  <si>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</si>
  <si>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</si>
  <si>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</si>
  <si>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</si>
  <si>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</si>
  <si>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</si>
  <si>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</si>
  <si>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</si>
  <si>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</si>
  <si>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</si>
  <si>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</si>
  <si>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</si>
  <si>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</si>
  <si>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</si>
  <si>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</si>
  <si>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</si>
  <si>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</si>
  <si>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</si>
  <si>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</si>
  <si>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</si>
  <si>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</si>
  <si>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</si>
  <si>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</si>
  <si>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</si>
  <si>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</si>
  <si>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</si>
  <si>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</si>
  <si>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</si>
  <si>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</si>
  <si>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</si>
  <si>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</si>
  <si>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</si>
  <si>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</si>
  <si>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单位名称:湘乡市科技技术和工业信息化局本级</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</si>
  <si>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</si>
  <si>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</si>
  <si>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</si>
  <si>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</si>
  <si>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</si>
  <si>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</si>
  <si>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</si>
  <si>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</si>
  <si>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</si>
  <si>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</si>
  <si>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</si>
  <si>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</si>
  <si>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</si>
  <si>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</si>
  <si>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</si>
  <si>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206</t>
  </si>
  <si>
    <t>01</t>
  </si>
  <si>
    <t>行政运行（科学技术管理事务）</t>
  </si>
  <si>
    <t>商品和服务支出</t>
  </si>
  <si>
    <t>02</t>
  </si>
  <si>
    <t>一般行政管理事务（科学技术管理事务）</t>
  </si>
  <si>
    <t>二次入伍人员费用</t>
  </si>
  <si>
    <t>210</t>
  </si>
  <si>
    <t>行政单位医疗</t>
  </si>
  <si>
    <t>职工基本医疗补助缴费</t>
  </si>
  <si>
    <t>职教幼教专项工作经费</t>
  </si>
  <si>
    <t>规模工业企业联网直报工作目标考核奖惩经费</t>
  </si>
  <si>
    <t>208</t>
  </si>
  <si>
    <t>99</t>
  </si>
  <si>
    <t>其他社会保障和就业支出</t>
  </si>
  <si>
    <t>企业离休干部及无固定收入的配偶及遗孀费用</t>
  </si>
  <si>
    <t>企业改制遗留问题处理</t>
  </si>
  <si>
    <t>基本工资</t>
  </si>
  <si>
    <t>科技成果转移转化示范县建设、科技培训、项目绩效评价</t>
  </si>
  <si>
    <t>07</t>
  </si>
  <si>
    <t>科普活动</t>
  </si>
  <si>
    <t>科技活动周</t>
  </si>
  <si>
    <t>产业招商</t>
  </si>
  <si>
    <t>其他工资福利支出</t>
  </si>
  <si>
    <t>其他社会保障缴费</t>
  </si>
  <si>
    <t>奖金</t>
  </si>
  <si>
    <t>津贴补贴</t>
  </si>
  <si>
    <t>中小企业平台日常管理</t>
  </si>
  <si>
    <t>绩效工资</t>
  </si>
  <si>
    <t>05</t>
  </si>
  <si>
    <t>行政单位离退休</t>
  </si>
  <si>
    <t>生活补贴</t>
  </si>
  <si>
    <t>离休费</t>
  </si>
  <si>
    <t>增桥煤矿抚恤等经费</t>
  </si>
  <si>
    <t>未改制企业留守人员8人工资及守护及保卫人员工资、已改制企业留守负责人4人工资及医保养保费用</t>
  </si>
  <si>
    <t>新型工业化办公室工作经费</t>
  </si>
  <si>
    <t>221</t>
  </si>
  <si>
    <t>住房公积金</t>
  </si>
  <si>
    <t>机关事业单位基本养老保险缴费支出</t>
  </si>
  <si>
    <t>机关事业单位基本养老保险缴费</t>
  </si>
  <si>
    <t>信息产业发展、“两化”融合专项经费</t>
  </si>
  <si>
    <t>电力执法工作经费</t>
  </si>
  <si>
    <t>退休费</t>
  </si>
  <si>
    <t>国家可持续发展实验区梳理复核专项经费</t>
  </si>
  <si>
    <t>表三</t>
  </si>
  <si>
    <t>2020年部门支出总表</t>
  </si>
  <si>
    <t>单位名称：湘乡市科技技术和工业信息化局本级</t>
  </si>
  <si>
    <t>基本支出</t>
  </si>
  <si>
    <t>项目支出</t>
  </si>
  <si>
    <t>上缴上级支出</t>
  </si>
  <si>
    <t>事业单位经营支出</t>
  </si>
  <si>
    <t>对下级单位补助支出</t>
  </si>
  <si>
    <t>工资福利支出</t>
  </si>
  <si>
    <t>对个人和家庭补助</t>
  </si>
  <si>
    <t>表四</t>
  </si>
  <si>
    <t>2020年财政拨款收支总表</t>
  </si>
  <si>
    <t>单位：湘乡市科技技术和工业信息化局本级</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</si>
  <si>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</si>
  <si>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</si>
  <si>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</si>
  <si>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</si>
  <si>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</si>
  <si>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</si>
  <si>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</si>
  <si>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</si>
  <si>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</si>
  <si>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</si>
  <si>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</si>
  <si>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</si>
  <si>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</si>
  <si>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</si>
  <si>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</si>
  <si>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</si>
  <si>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</si>
  <si>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</si>
  <si>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</si>
  <si>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</si>
  <si>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</si>
  <si>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</si>
  <si>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</si>
  <si>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</si>
  <si>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</si>
  <si>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</si>
  <si>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</si>
  <si>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</si>
  <si>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</si>
  <si>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</si>
  <si>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</si>
  <si>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</si>
  <si>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</si>
  <si>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</si>
  <si>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</si>
  <si>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</si>
  <si>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</si>
  <si>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</si>
  <si>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</si>
  <si>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</si>
  <si>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</si>
  <si>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</si>
  <si>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</si>
  <si>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</si>
  <si>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</si>
  <si>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</si>
  <si>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</si>
  <si>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</si>
  <si>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</si>
  <si>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</si>
  <si>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</si>
  <si>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</si>
  <si>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</si>
  <si>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</si>
  <si>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</si>
  <si>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</si>
  <si>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</si>
  <si>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</si>
  <si>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</si>
  <si>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</si>
  <si>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</si>
  <si>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</si>
  <si>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</si>
  <si>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</si>
  <si>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</si>
  <si>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</si>
  <si>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</si>
  <si>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</si>
  <si>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</si>
  <si>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</si>
  <si>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</si>
  <si>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</si>
  <si>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</si>
  <si>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</si>
  <si>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</si>
  <si>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</si>
  <si>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</si>
  <si>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</si>
  <si>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</si>
  <si>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</si>
  <si>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</si>
  <si>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</si>
  <si>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</si>
  <si>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</si>
  <si>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编制单位：湘乡市科技技术和工业信息化局本级</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</si>
  <si>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</si>
  <si>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</si>
  <si>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</si>
  <si>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</si>
  <si>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</si>
  <si>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</si>
  <si>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</si>
  <si>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</si>
  <si>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</si>
  <si>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</si>
  <si>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</si>
  <si>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</si>
  <si>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</si>
  <si>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</si>
  <si>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</si>
  <si>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</si>
  <si>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</si>
  <si>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</si>
  <si>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</si>
  <si>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</si>
  <si>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</si>
  <si>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</si>
  <si>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</si>
  <si>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</si>
  <si>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</si>
  <si>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</si>
  <si>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</si>
  <si>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</si>
  <si>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</si>
  <si>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</si>
  <si>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</si>
  <si>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</si>
  <si>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</si>
  <si>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</si>
  <si>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</si>
  <si>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</si>
  <si>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</si>
  <si>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</si>
  <si>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</si>
  <si>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</si>
  <si>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</si>
  <si>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</si>
  <si>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</si>
  <si>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</si>
  <si>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</si>
  <si>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</si>
  <si>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</si>
  <si>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</si>
  <si>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</si>
  <si>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</si>
  <si>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</si>
  <si>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</si>
  <si>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</si>
  <si>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</si>
  <si>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</si>
  <si>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</si>
  <si>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</si>
  <si>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</si>
  <si>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</si>
  <si>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</si>
  <si>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</si>
  <si>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</si>
  <si>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</si>
  <si>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</si>
  <si>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</si>
  <si>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</si>
  <si>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</si>
  <si>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</si>
  <si>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</si>
  <si>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</si>
  <si>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</si>
  <si>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</si>
  <si>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</si>
  <si>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</si>
  <si>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</si>
  <si>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</si>
  <si>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</si>
  <si>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</si>
  <si>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</si>
  <si>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</si>
  <si>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</si>
  <si>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</si>
  <si>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</si>
  <si>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</si>
  <si>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</si>
  <si>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</si>
  <si>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</si>
  <si>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</si>
  <si>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</si>
  <si>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</si>
  <si>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</si>
  <si>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</si>
  <si>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</si>
  <si>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</si>
  <si>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</si>
  <si>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</si>
  <si>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</si>
  <si>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</si>
  <si>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</si>
  <si>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</si>
  <si>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</si>
  <si>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</si>
  <si>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</si>
  <si>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</si>
  <si>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</si>
  <si>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</si>
  <si>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</si>
  <si>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</si>
  <si>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</si>
  <si>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</si>
  <si>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</si>
  <si>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</si>
  <si>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</si>
  <si>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</si>
  <si>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</si>
  <si>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</si>
  <si>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</si>
  <si>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</si>
  <si>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</si>
  <si>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</si>
  <si>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</si>
  <si>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湘乡市科技技术和工业信息化局本级</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</si>
  <si>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</si>
  <si>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</si>
  <si>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</si>
  <si>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</si>
  <si>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</si>
  <si>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</si>
  <si>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</si>
  <si>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</si>
  <si>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</si>
  <si>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</si>
  <si>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</si>
  <si>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</si>
  <si>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</si>
  <si>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</si>
  <si>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</si>
  <si>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</si>
  <si>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</si>
  <si>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</si>
  <si>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</si>
  <si>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</si>
  <si>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</si>
  <si>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</si>
  <si>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</si>
  <si>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</si>
  <si>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</si>
  <si>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2020年非税收入预算表</t>
  </si>
  <si>
    <t>编制单位 ;湘乡市科技技术和工业信息化局本级</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</si>
  <si>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</si>
  <si>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</si>
  <si>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</si>
  <si>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</si>
  <si>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</si>
  <si>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</si>
  <si>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</si>
  <si>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</si>
  <si>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</si>
  <si>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</si>
  <si>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</si>
  <si>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</si>
  <si>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</si>
  <si>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</si>
  <si>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</si>
  <si>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</si>
  <si>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</si>
  <si>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</si>
  <si>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</si>
  <si>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</si>
  <si>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</si>
  <si>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</si>
  <si>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</si>
  <si>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</si>
  <si>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</si>
  <si>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</si>
  <si>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</si>
  <si>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</si>
  <si>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</si>
  <si>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</si>
  <si>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</si>
  <si>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</si>
  <si>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</si>
  <si>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</si>
  <si>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</si>
  <si>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</si>
  <si>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</si>
  <si>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</si>
  <si>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</si>
  <si>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</si>
  <si>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</si>
  <si>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</si>
  <si>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</si>
  <si>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</si>
  <si>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</si>
  <si>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</si>
  <si>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</si>
  <si>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</si>
  <si>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</si>
  <si>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</si>
  <si>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</si>
  <si>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:湘乡市科技技术和工业信息化局本级</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</si>
  <si>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</si>
  <si>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</si>
  <si>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</si>
  <si>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</si>
  <si>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</si>
  <si>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</si>
  <si>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</si>
  <si>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</si>
  <si>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</si>
  <si>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</si>
  <si>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</si>
  <si>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</si>
  <si>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</si>
  <si>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</si>
  <si>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</si>
  <si>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</si>
  <si>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</si>
  <si>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</si>
  <si>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湘乡市科技和工业信息化局</t>
  </si>
  <si>
    <t>11430381MBOR19013M</t>
  </si>
  <si>
    <t>科学技术支出——科学技术管理事务——一般行政管理事务</t>
  </si>
  <si>
    <t>政府履职所需辅助性事项-法律服务类-政府法律顾问服务</t>
  </si>
  <si>
    <t>350E0303</t>
  </si>
  <si>
    <t>政府法律顾问服务</t>
  </si>
  <si>
    <t>部门预算中项目支出：企业改制遗留问题处理</t>
  </si>
  <si>
    <t>技术服务事项——科研类——科技发展规划和政策研究、宣传服务</t>
  </si>
  <si>
    <t>104D0101</t>
  </si>
  <si>
    <t>十四五规划编制</t>
  </si>
  <si>
    <t>工业发展基金预留：产业发展基金</t>
  </si>
  <si>
    <t>政府履职所需辅助性事项——项目评审类——政府资金申报的专家评审服务</t>
  </si>
  <si>
    <t>104E1102</t>
  </si>
  <si>
    <t>科技成果转移转化</t>
  </si>
  <si>
    <t>部门预算中专项支出：科技成果转移转化</t>
  </si>
</sst>
</file>

<file path=xl/styles.xml><?xml version="1.0" encoding="utf-8"?>
<styleSheet xmlns="http://schemas.openxmlformats.org/spreadsheetml/2006/main">
  <numFmts count="13">
    <numFmt numFmtId="176" formatCode="#,##0_);\(#,##0\)"/>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7" formatCode="#,##0_ "/>
    <numFmt numFmtId="178" formatCode="#,##0_);[Red]\(#,##0\)"/>
    <numFmt numFmtId="179" formatCode="#,##0.0_ "/>
    <numFmt numFmtId="180" formatCode="* #,##0.00;* \-#,##0.00;* &quot;&quot;??;@"/>
    <numFmt numFmtId="181" formatCode="0_);[Red]\(0\)"/>
    <numFmt numFmtId="182" formatCode="* #,##0.0;* \-#,##0.0;* &quot;&quot;??;@"/>
    <numFmt numFmtId="183" formatCode="0.00_);[Red]\(0.00\)"/>
    <numFmt numFmtId="184" formatCode="#,##0.0000"/>
  </numFmts>
  <fonts count="57">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color theme="1"/>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11"/>
      <color theme="1"/>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rgb="FFFA7D00"/>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sz val="12"/>
      <name val="宋体"/>
      <charset val="134"/>
    </font>
    <font>
      <b/>
      <sz val="13"/>
      <color theme="3"/>
      <name val="宋体"/>
      <charset val="134"/>
      <scheme val="minor"/>
    </font>
    <font>
      <sz val="11"/>
      <color rgb="FF9C0006"/>
      <name val="宋体"/>
      <charset val="0"/>
      <scheme val="minor"/>
    </font>
    <font>
      <sz val="11"/>
      <color rgb="FF006100"/>
      <name val="宋体"/>
      <charset val="0"/>
      <scheme val="minor"/>
    </font>
    <font>
      <sz val="11"/>
      <color theme="1"/>
      <name val="宋体"/>
      <charset val="134"/>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345">
    <xf numFmtId="0" fontId="0" fillId="0" borderId="0">
      <alignment vertical="center"/>
    </xf>
    <xf numFmtId="42" fontId="0" fillId="0" borderId="0" applyFont="0" applyFill="0" applyBorder="0" applyAlignment="0" applyProtection="0">
      <alignment vertical="center"/>
    </xf>
    <xf numFmtId="0" fontId="36" fillId="5" borderId="0" applyNumberFormat="0" applyBorder="0" applyAlignment="0" applyProtection="0">
      <alignment vertical="center"/>
    </xf>
    <xf numFmtId="0" fontId="40" fillId="10" borderId="43" applyNumberFormat="0" applyAlignment="0" applyProtection="0">
      <alignment vertical="center"/>
    </xf>
    <xf numFmtId="44" fontId="0" fillId="0" borderId="0" applyFon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41" fontId="0" fillId="0" borderId="0" applyFont="0" applyFill="0" applyBorder="0" applyAlignment="0" applyProtection="0">
      <alignment vertical="center"/>
    </xf>
    <xf numFmtId="0" fontId="36" fillId="18" borderId="0" applyNumberFormat="0" applyBorder="0" applyAlignment="0" applyProtection="0">
      <alignment vertical="center"/>
    </xf>
    <xf numFmtId="0" fontId="44" fillId="15" borderId="0" applyNumberFormat="0" applyBorder="0" applyAlignment="0" applyProtection="0">
      <alignment vertical="center"/>
    </xf>
    <xf numFmtId="43" fontId="46" fillId="0" borderId="0" applyFont="0" applyFill="0" applyBorder="0" applyAlignment="0" applyProtection="0">
      <alignment vertical="center"/>
    </xf>
    <xf numFmtId="0" fontId="35" fillId="7" borderId="0" applyNumberFormat="0" applyBorder="0" applyAlignment="0" applyProtection="0">
      <alignment vertical="center"/>
    </xf>
    <xf numFmtId="0" fontId="33" fillId="0" borderId="0">
      <alignment vertical="center"/>
    </xf>
    <xf numFmtId="0" fontId="33" fillId="0" borderId="0">
      <alignment vertical="center"/>
    </xf>
    <xf numFmtId="0" fontId="48" fillId="0" borderId="0" applyNumberFormat="0" applyFill="0" applyBorder="0" applyAlignment="0" applyProtection="0">
      <alignment vertical="center"/>
    </xf>
    <xf numFmtId="0" fontId="33" fillId="0" borderId="0">
      <alignment vertical="center"/>
    </xf>
    <xf numFmtId="0" fontId="33" fillId="0" borderId="0">
      <alignment vertical="center"/>
    </xf>
    <xf numFmtId="9" fontId="0" fillId="0" borderId="0" applyFont="0" applyFill="0" applyBorder="0" applyAlignment="0" applyProtection="0">
      <alignment vertical="center"/>
    </xf>
    <xf numFmtId="0" fontId="50" fillId="0" borderId="0" applyNumberFormat="0" applyFill="0" applyBorder="0" applyAlignment="0" applyProtection="0">
      <alignment vertical="center"/>
    </xf>
    <xf numFmtId="0" fontId="22" fillId="0" borderId="0"/>
    <xf numFmtId="0" fontId="33" fillId="0" borderId="0">
      <alignment vertical="center"/>
    </xf>
    <xf numFmtId="0" fontId="33" fillId="0" borderId="0">
      <alignment vertical="center"/>
    </xf>
    <xf numFmtId="0" fontId="0" fillId="9" borderId="42" applyNumberFormat="0" applyFont="0" applyAlignment="0" applyProtection="0">
      <alignment vertical="center"/>
    </xf>
    <xf numFmtId="0" fontId="35" fillId="22" borderId="0" applyNumberFormat="0" applyBorder="0" applyAlignment="0" applyProtection="0">
      <alignment vertical="center"/>
    </xf>
    <xf numFmtId="0" fontId="3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3" fillId="0" borderId="0">
      <alignment vertical="center"/>
    </xf>
    <xf numFmtId="0" fontId="53"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8" fillId="0" borderId="41" applyNumberFormat="0" applyFill="0" applyAlignment="0" applyProtection="0">
      <alignment vertical="center"/>
    </xf>
    <xf numFmtId="0" fontId="43" fillId="0" borderId="41" applyNumberFormat="0" applyFill="0" applyAlignment="0" applyProtection="0">
      <alignment vertical="center"/>
    </xf>
    <xf numFmtId="0" fontId="35" fillId="32" borderId="0" applyNumberFormat="0" applyBorder="0" applyAlignment="0" applyProtection="0">
      <alignment vertical="center"/>
    </xf>
    <xf numFmtId="0" fontId="39" fillId="0" borderId="46" applyNumberFormat="0" applyFill="0" applyAlignment="0" applyProtection="0">
      <alignment vertical="center"/>
    </xf>
    <xf numFmtId="0" fontId="35" fillId="21" borderId="0" applyNumberFormat="0" applyBorder="0" applyAlignment="0" applyProtection="0">
      <alignment vertical="center"/>
    </xf>
    <xf numFmtId="0" fontId="47" fillId="20" borderId="44" applyNumberFormat="0" applyAlignment="0" applyProtection="0">
      <alignment vertical="center"/>
    </xf>
    <xf numFmtId="0" fontId="33" fillId="0" borderId="0">
      <alignment vertical="center"/>
    </xf>
    <xf numFmtId="0" fontId="33" fillId="0" borderId="0">
      <alignment vertical="center"/>
    </xf>
    <xf numFmtId="0" fontId="49" fillId="20" borderId="43" applyNumberFormat="0" applyAlignment="0" applyProtection="0">
      <alignment vertical="center"/>
    </xf>
    <xf numFmtId="0" fontId="54" fillId="31" borderId="47" applyNumberFormat="0" applyAlignment="0" applyProtection="0">
      <alignment vertical="center"/>
    </xf>
    <xf numFmtId="0" fontId="36" fillId="30" borderId="0" applyNumberFormat="0" applyBorder="0" applyAlignment="0" applyProtection="0">
      <alignment vertical="center"/>
    </xf>
    <xf numFmtId="0" fontId="35" fillId="26" borderId="0" applyNumberFormat="0" applyBorder="0" applyAlignment="0" applyProtection="0">
      <alignment vertical="center"/>
    </xf>
    <xf numFmtId="0" fontId="34" fillId="0" borderId="40" applyNumberFormat="0" applyFill="0" applyAlignment="0" applyProtection="0">
      <alignment vertical="center"/>
    </xf>
    <xf numFmtId="0" fontId="52" fillId="0" borderId="45" applyNumberFormat="0" applyFill="0" applyAlignment="0" applyProtection="0">
      <alignment vertical="center"/>
    </xf>
    <xf numFmtId="0" fontId="33" fillId="0" borderId="0">
      <alignment vertical="center"/>
    </xf>
    <xf numFmtId="0" fontId="33" fillId="0" borderId="0">
      <alignment vertical="center"/>
    </xf>
    <xf numFmtId="0" fontId="45" fillId="17" borderId="0" applyNumberFormat="0" applyBorder="0" applyAlignment="0" applyProtection="0">
      <alignment vertical="center"/>
    </xf>
    <xf numFmtId="0" fontId="33" fillId="0" borderId="0">
      <alignment vertical="center"/>
    </xf>
    <xf numFmtId="0" fontId="41" fillId="14" borderId="0" applyNumberFormat="0" applyBorder="0" applyAlignment="0" applyProtection="0">
      <alignment vertical="center"/>
    </xf>
    <xf numFmtId="0" fontId="36" fillId="16" borderId="0" applyNumberFormat="0" applyBorder="0" applyAlignment="0" applyProtection="0">
      <alignment vertical="center"/>
    </xf>
    <xf numFmtId="0" fontId="35" fillId="25" borderId="0" applyNumberFormat="0" applyBorder="0" applyAlignment="0" applyProtection="0">
      <alignment vertical="center"/>
    </xf>
    <xf numFmtId="0" fontId="36" fillId="24" borderId="0" applyNumberFormat="0" applyBorder="0" applyAlignment="0" applyProtection="0">
      <alignment vertical="center"/>
    </xf>
    <xf numFmtId="0" fontId="36" fillId="13" borderId="0" applyNumberFormat="0" applyBorder="0" applyAlignment="0" applyProtection="0">
      <alignment vertical="center"/>
    </xf>
    <xf numFmtId="0" fontId="36" fillId="12" borderId="0" applyNumberFormat="0" applyBorder="0" applyAlignment="0" applyProtection="0">
      <alignment vertical="center"/>
    </xf>
    <xf numFmtId="0" fontId="36" fillId="29" borderId="0" applyNumberFormat="0" applyBorder="0" applyAlignment="0" applyProtection="0">
      <alignment vertical="center"/>
    </xf>
    <xf numFmtId="0" fontId="35" fillId="23" borderId="0" applyNumberFormat="0" applyBorder="0" applyAlignment="0" applyProtection="0">
      <alignment vertical="center"/>
    </xf>
    <xf numFmtId="0" fontId="35" fillId="19" borderId="0" applyNumberFormat="0" applyBorder="0" applyAlignment="0" applyProtection="0">
      <alignment vertical="center"/>
    </xf>
    <xf numFmtId="0" fontId="36" fillId="11" borderId="0" applyNumberFormat="0" applyBorder="0" applyAlignment="0" applyProtection="0">
      <alignment vertical="center"/>
    </xf>
    <xf numFmtId="0" fontId="36" fillId="28" borderId="0" applyNumberFormat="0" applyBorder="0" applyAlignment="0" applyProtection="0">
      <alignment vertical="center"/>
    </xf>
    <xf numFmtId="0" fontId="35" fillId="27" borderId="0" applyNumberFormat="0" applyBorder="0" applyAlignment="0" applyProtection="0">
      <alignment vertical="center"/>
    </xf>
    <xf numFmtId="0" fontId="36" fillId="6" borderId="0" applyNumberFormat="0" applyBorder="0" applyAlignment="0" applyProtection="0">
      <alignment vertical="center"/>
    </xf>
    <xf numFmtId="0" fontId="35" fillId="8" borderId="0" applyNumberFormat="0" applyBorder="0" applyAlignment="0" applyProtection="0">
      <alignment vertical="center"/>
    </xf>
    <xf numFmtId="0" fontId="35" fillId="4" borderId="0" applyNumberFormat="0" applyBorder="0" applyAlignment="0" applyProtection="0">
      <alignment vertical="center"/>
    </xf>
    <xf numFmtId="0" fontId="36"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5"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2"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2" fillId="0" borderId="0"/>
    <xf numFmtId="0" fontId="42" fillId="0" borderId="0">
      <alignment vertical="center"/>
    </xf>
    <xf numFmtId="0" fontId="42" fillId="0" borderId="0"/>
  </cellStyleXfs>
  <cellXfs count="352">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5" fillId="0" borderId="0" xfId="0" applyFont="1" applyFill="1" applyBorder="1" applyAlignment="1" applyProtection="1">
      <alignment horizontal="center"/>
      <protection locked="0"/>
    </xf>
    <xf numFmtId="0" fontId="6" fillId="0" borderId="0" xfId="0" applyNumberFormat="1" applyFont="1" applyFill="1" applyBorder="1" applyAlignment="1" applyProtection="1">
      <alignment vertical="center"/>
      <protection locked="0"/>
    </xf>
    <xf numFmtId="0" fontId="6" fillId="0" borderId="0" xfId="0" applyNumberFormat="1" applyFont="1" applyFill="1" applyBorder="1" applyAlignment="1" applyProtection="1">
      <protection locked="0"/>
    </xf>
    <xf numFmtId="0" fontId="6" fillId="0" borderId="0" xfId="0" applyNumberFormat="1" applyFont="1" applyFill="1" applyBorder="1" applyAlignment="1" applyProtection="1">
      <alignment horizontal="center"/>
      <protection locked="0"/>
    </xf>
    <xf numFmtId="0" fontId="7" fillId="0" borderId="0" xfId="0" applyFont="1" applyFill="1" applyBorder="1" applyAlignment="1" applyProtection="1">
      <alignment horizontal="center" vertical="center"/>
      <protection locked="0"/>
    </xf>
    <xf numFmtId="0" fontId="8"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left" vertical="center" wrapText="1"/>
      <protection locked="0"/>
    </xf>
    <xf numFmtId="177" fontId="9" fillId="0" borderId="2" xfId="0" applyNumberFormat="1" applyFont="1" applyFill="1" applyBorder="1" applyAlignment="1" applyProtection="1">
      <alignment horizontal="center" vertical="center" wrapText="1"/>
    </xf>
    <xf numFmtId="0" fontId="0"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8" fillId="0" borderId="2" xfId="0" applyFont="1" applyFill="1" applyBorder="1" applyAlignment="1" applyProtection="1">
      <alignment horizontal="center" wrapText="1"/>
      <protection locked="0"/>
    </xf>
    <xf numFmtId="178" fontId="5"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Fill="1" applyBorder="1" applyAlignment="1" applyProtection="1">
      <protection locked="0"/>
    </xf>
    <xf numFmtId="0" fontId="14" fillId="0" borderId="0" xfId="0" applyFont="1" applyFill="1" applyBorder="1" applyAlignment="1" applyProtection="1">
      <protection locked="0"/>
    </xf>
    <xf numFmtId="0" fontId="15" fillId="0" borderId="0" xfId="0" applyFont="1" applyAlignment="1"/>
    <xf numFmtId="0" fontId="15" fillId="0" borderId="0" xfId="0" applyFont="1">
      <alignment vertical="center"/>
    </xf>
    <xf numFmtId="0" fontId="0" fillId="0" borderId="0" xfId="0" applyFill="1">
      <alignment vertical="center"/>
    </xf>
    <xf numFmtId="0" fontId="16" fillId="0" borderId="0" xfId="0" applyFont="1" applyFill="1">
      <alignment vertical="center"/>
    </xf>
    <xf numFmtId="0" fontId="17" fillId="0" borderId="0" xfId="0" applyFont="1">
      <alignment vertical="center"/>
    </xf>
    <xf numFmtId="0" fontId="18" fillId="0" borderId="0" xfId="0" applyFont="1" applyAlignment="1">
      <alignment horizontal="center" vertical="center"/>
    </xf>
    <xf numFmtId="0" fontId="16" fillId="0" borderId="0" xfId="0" applyFont="1" applyFill="1" applyAlignment="1"/>
    <xf numFmtId="0" fontId="16" fillId="0" borderId="0" xfId="0" applyFont="1" applyAlignment="1">
      <alignment horizontal="right"/>
    </xf>
    <xf numFmtId="0" fontId="16" fillId="0" borderId="6" xfId="0" applyFont="1" applyBorder="1" applyAlignment="1">
      <alignment horizontal="center" vertical="center"/>
    </xf>
    <xf numFmtId="177" fontId="15" fillId="0" borderId="6" xfId="0" applyNumberFormat="1" applyFont="1" applyFill="1" applyBorder="1">
      <alignment vertical="center"/>
    </xf>
    <xf numFmtId="0" fontId="16" fillId="0" borderId="6" xfId="0" applyFont="1" applyFill="1" applyBorder="1" applyAlignment="1">
      <alignment horizontal="center" vertical="center"/>
    </xf>
    <xf numFmtId="177" fontId="16" fillId="0" borderId="6" xfId="0" applyNumberFormat="1" applyFont="1" applyFill="1" applyBorder="1">
      <alignment vertical="center"/>
    </xf>
    <xf numFmtId="0" fontId="16" fillId="0" borderId="6" xfId="0" applyFont="1" applyFill="1" applyBorder="1">
      <alignment vertical="center"/>
    </xf>
    <xf numFmtId="0" fontId="6"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Font="1" applyFill="1" applyBorder="1" applyAlignment="1" applyProtection="1">
      <protection locked="0"/>
    </xf>
    <xf numFmtId="0" fontId="21" fillId="0" borderId="0" xfId="0" applyNumberFormat="1" applyFont="1" applyFill="1" applyBorder="1" applyAlignment="1" applyProtection="1">
      <alignment horizontal="center" vertical="center"/>
      <protection locked="0"/>
    </xf>
    <xf numFmtId="0" fontId="21" fillId="0" borderId="0" xfId="0" applyNumberFormat="1" applyFont="1" applyFill="1" applyBorder="1" applyAlignment="1" applyProtection="1">
      <alignment horizontal="centerContinuous" vertical="center"/>
      <protection locked="0"/>
    </xf>
    <xf numFmtId="0" fontId="21"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left"/>
      <protection locked="0"/>
    </xf>
    <xf numFmtId="0" fontId="20" fillId="0" borderId="0" xfId="0" applyNumberFormat="1" applyFont="1" applyFill="1" applyBorder="1" applyAlignment="1" applyProtection="1">
      <alignment horizontal="right"/>
      <protection locked="0"/>
    </xf>
    <xf numFmtId="0" fontId="20" fillId="0" borderId="0" xfId="0" applyNumberFormat="1" applyFont="1" applyFill="1" applyBorder="1" applyAlignment="1" applyProtection="1">
      <protection locked="0"/>
    </xf>
    <xf numFmtId="0" fontId="20" fillId="0" borderId="2" xfId="0" applyNumberFormat="1" applyFont="1" applyFill="1" applyBorder="1" applyAlignment="1" applyProtection="1">
      <alignment horizontal="center" vertical="center"/>
      <protection locked="0"/>
    </xf>
    <xf numFmtId="0" fontId="20" fillId="0" borderId="2"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9" fillId="0" borderId="2" xfId="113" applyFont="1" applyFill="1" applyBorder="1" applyAlignment="1" applyProtection="1">
      <alignment vertical="center"/>
      <protection locked="0"/>
    </xf>
    <xf numFmtId="177" fontId="9" fillId="0" borderId="2" xfId="113" applyNumberFormat="1" applyFont="1" applyFill="1" applyBorder="1" applyAlignment="1" applyProtection="1">
      <alignment vertical="center" wrapText="1"/>
    </xf>
    <xf numFmtId="49" fontId="20" fillId="0" borderId="3" xfId="0" applyNumberFormat="1" applyFont="1" applyFill="1" applyBorder="1" applyAlignment="1" applyProtection="1">
      <alignment horizontal="right" vertical="center" wrapText="1"/>
      <protection locked="0"/>
    </xf>
    <xf numFmtId="177" fontId="9" fillId="0" borderId="2" xfId="113" applyNumberFormat="1" applyFont="1" applyFill="1" applyBorder="1" applyAlignment="1" applyProtection="1">
      <alignment vertical="center" wrapText="1"/>
      <protection locked="0"/>
    </xf>
    <xf numFmtId="177" fontId="20" fillId="0" borderId="3" xfId="0" applyNumberFormat="1" applyFont="1" applyFill="1" applyBorder="1" applyAlignment="1" applyProtection="1">
      <alignment horizontal="right" vertical="center" wrapText="1"/>
      <protection locked="0"/>
    </xf>
    <xf numFmtId="0" fontId="20" fillId="0" borderId="2" xfId="0" applyNumberFormat="1" applyFont="1" applyFill="1" applyBorder="1" applyAlignment="1" applyProtection="1">
      <alignment vertical="center"/>
      <protection locked="0"/>
    </xf>
    <xf numFmtId="177" fontId="20" fillId="0" borderId="2" xfId="0" applyNumberFormat="1" applyFont="1" applyFill="1" applyBorder="1" applyAlignment="1" applyProtection="1">
      <alignment horizontal="right" vertical="center" wrapText="1"/>
      <protection locked="0"/>
    </xf>
    <xf numFmtId="177" fontId="20" fillId="0" borderId="4" xfId="0" applyNumberFormat="1" applyFont="1" applyFill="1" applyBorder="1" applyAlignment="1" applyProtection="1">
      <alignment horizontal="right" vertical="center" wrapText="1"/>
      <protection locked="0"/>
    </xf>
    <xf numFmtId="0" fontId="20" fillId="0" borderId="7" xfId="0" applyNumberFormat="1" applyFont="1" applyFill="1" applyBorder="1" applyAlignment="1" applyProtection="1">
      <alignment vertical="center"/>
      <protection locked="0"/>
    </xf>
    <xf numFmtId="0" fontId="20" fillId="0" borderId="7" xfId="0" applyNumberFormat="1" applyFont="1" applyFill="1" applyBorder="1" applyAlignment="1" applyProtection="1">
      <alignment horizontal="center" vertical="center"/>
      <protection locked="0"/>
    </xf>
    <xf numFmtId="0" fontId="6" fillId="0" borderId="0" xfId="344" applyFont="1" applyFill="1" applyBorder="1" applyAlignment="1" applyProtection="1">
      <protection locked="0"/>
    </xf>
    <xf numFmtId="0" fontId="19" fillId="0" borderId="0" xfId="344" applyFont="1" applyFill="1" applyBorder="1" applyAlignment="1" applyProtection="1">
      <protection locked="0"/>
    </xf>
    <xf numFmtId="0" fontId="20" fillId="0" borderId="0" xfId="344" applyFont="1" applyFill="1" applyBorder="1" applyAlignment="1" applyProtection="1">
      <protection locked="0"/>
    </xf>
    <xf numFmtId="0" fontId="3" fillId="0" borderId="0" xfId="344" applyFont="1" applyFill="1" applyBorder="1" applyAlignment="1" applyProtection="1">
      <protection locked="0"/>
    </xf>
    <xf numFmtId="49" fontId="3" fillId="0" borderId="0" xfId="344" applyNumberFormat="1" applyFont="1" applyFill="1" applyBorder="1" applyAlignment="1" applyProtection="1">
      <alignment horizontal="center"/>
      <protection locked="0"/>
    </xf>
    <xf numFmtId="0" fontId="3" fillId="0" borderId="0" xfId="344" applyFont="1" applyFill="1" applyBorder="1" applyAlignment="1" applyProtection="1">
      <alignment horizontal="left"/>
      <protection locked="0"/>
    </xf>
    <xf numFmtId="0" fontId="3" fillId="0" borderId="0" xfId="344" applyNumberFormat="1" applyFont="1" applyFill="1" applyBorder="1" applyAlignment="1" applyProtection="1">
      <protection locked="0"/>
    </xf>
    <xf numFmtId="181" fontId="3" fillId="0" borderId="0" xfId="344" applyNumberFormat="1" applyFont="1" applyFill="1" applyBorder="1" applyAlignment="1" applyProtection="1">
      <alignment horizontal="center"/>
      <protection locked="0"/>
    </xf>
    <xf numFmtId="180" fontId="3" fillId="0" borderId="0" xfId="344" applyNumberFormat="1" applyFont="1" applyFill="1" applyBorder="1" applyAlignment="1" applyProtection="1">
      <alignment horizontal="center"/>
      <protection locked="0"/>
    </xf>
    <xf numFmtId="182" fontId="5" fillId="0" borderId="0" xfId="344" applyNumberFormat="1" applyFont="1" applyFill="1" applyBorder="1" applyAlignment="1" applyProtection="1">
      <alignment vertical="center"/>
      <protection locked="0"/>
    </xf>
    <xf numFmtId="14" fontId="3" fillId="0" borderId="0" xfId="344" applyNumberFormat="1" applyFont="1" applyFill="1" applyBorder="1" applyAlignment="1" applyProtection="1">
      <protection locked="0"/>
    </xf>
    <xf numFmtId="49" fontId="6" fillId="0" borderId="0" xfId="344" applyNumberFormat="1" applyFont="1" applyFill="1" applyBorder="1" applyAlignment="1" applyProtection="1">
      <alignment horizontal="center"/>
      <protection locked="0"/>
    </xf>
    <xf numFmtId="0" fontId="6" fillId="0" borderId="0" xfId="344" applyFont="1" applyFill="1" applyBorder="1" applyAlignment="1" applyProtection="1">
      <alignment horizontal="left"/>
      <protection locked="0"/>
    </xf>
    <xf numFmtId="0" fontId="6" fillId="0" borderId="0" xfId="344" applyNumberFormat="1" applyFont="1" applyFill="1" applyBorder="1" applyAlignment="1" applyProtection="1">
      <protection locked="0"/>
    </xf>
    <xf numFmtId="181" fontId="6" fillId="0" borderId="0" xfId="344" applyNumberFormat="1" applyFont="1" applyFill="1" applyBorder="1" applyAlignment="1" applyProtection="1">
      <alignment horizontal="center"/>
      <protection locked="0"/>
    </xf>
    <xf numFmtId="180" fontId="6" fillId="0" borderId="0" xfId="344" applyNumberFormat="1" applyFont="1" applyFill="1" applyBorder="1" applyAlignment="1" applyProtection="1">
      <alignment horizontal="center"/>
      <protection locked="0"/>
    </xf>
    <xf numFmtId="0" fontId="21" fillId="0" borderId="0" xfId="344" applyNumberFormat="1" applyFont="1" applyFill="1" applyBorder="1" applyAlignment="1" applyProtection="1">
      <alignment horizontal="center" vertical="center"/>
      <protection locked="0"/>
    </xf>
    <xf numFmtId="0" fontId="20" fillId="0" borderId="1" xfId="344" applyNumberFormat="1" applyFont="1" applyFill="1" applyBorder="1" applyAlignment="1" applyProtection="1">
      <protection locked="0"/>
    </xf>
    <xf numFmtId="0" fontId="20" fillId="0" borderId="0" xfId="344" applyNumberFormat="1" applyFont="1" applyFill="1" applyBorder="1" applyAlignment="1" applyProtection="1">
      <alignment horizontal="center"/>
      <protection locked="0"/>
    </xf>
    <xf numFmtId="0" fontId="20" fillId="0" borderId="3" xfId="344" applyNumberFormat="1" applyFont="1" applyFill="1" applyBorder="1" applyAlignment="1" applyProtection="1">
      <alignment horizontal="center" vertical="center" wrapText="1"/>
      <protection locked="0"/>
    </xf>
    <xf numFmtId="0" fontId="20" fillId="0" borderId="2" xfId="344" applyNumberFormat="1" applyFont="1" applyFill="1" applyBorder="1" applyAlignment="1" applyProtection="1">
      <alignment horizontal="center" vertical="center" wrapText="1"/>
      <protection locked="0"/>
    </xf>
    <xf numFmtId="0" fontId="20" fillId="0" borderId="7" xfId="344" applyNumberFormat="1" applyFont="1" applyFill="1" applyBorder="1" applyAlignment="1" applyProtection="1">
      <alignment horizontal="center" vertical="center"/>
      <protection locked="0"/>
    </xf>
    <xf numFmtId="0" fontId="20" fillId="0" borderId="8" xfId="344" applyNumberFormat="1" applyFont="1" applyFill="1" applyBorder="1" applyAlignment="1" applyProtection="1">
      <alignment horizontal="center" vertical="center"/>
      <protection locked="0"/>
    </xf>
    <xf numFmtId="0" fontId="20" fillId="0" borderId="4" xfId="344" applyNumberFormat="1" applyFont="1" applyFill="1" applyBorder="1" applyAlignment="1" applyProtection="1">
      <alignment horizontal="center" vertical="center" wrapText="1"/>
      <protection locked="0"/>
    </xf>
    <xf numFmtId="0" fontId="20" fillId="0" borderId="2" xfId="344" applyNumberFormat="1" applyFont="1" applyFill="1" applyBorder="1" applyAlignment="1" applyProtection="1">
      <alignment horizontal="center"/>
      <protection locked="0"/>
    </xf>
    <xf numFmtId="49" fontId="3" fillId="0" borderId="2" xfId="344" applyNumberFormat="1" applyFont="1" applyFill="1" applyBorder="1" applyAlignment="1" applyProtection="1">
      <alignment horizontal="center" vertical="center"/>
      <protection locked="0"/>
    </xf>
    <xf numFmtId="0" fontId="22" fillId="0" borderId="0" xfId="0" applyFont="1" applyFill="1" applyBorder="1" applyAlignment="1"/>
    <xf numFmtId="182" fontId="6" fillId="0" borderId="0" xfId="344" applyNumberFormat="1" applyFont="1" applyFill="1" applyBorder="1" applyAlignment="1" applyProtection="1">
      <alignment vertical="center"/>
      <protection locked="0"/>
    </xf>
    <xf numFmtId="0" fontId="20" fillId="0" borderId="0" xfId="344" applyNumberFormat="1" applyFont="1" applyFill="1" applyBorder="1" applyAlignment="1" applyProtection="1">
      <protection locked="0"/>
    </xf>
    <xf numFmtId="0" fontId="20" fillId="0" borderId="2" xfId="344" applyNumberFormat="1" applyFont="1" applyFill="1" applyBorder="1" applyAlignment="1" applyProtection="1">
      <alignment horizontal="center" vertical="center"/>
      <protection locked="0"/>
    </xf>
    <xf numFmtId="177" fontId="3" fillId="0" borderId="2" xfId="344" applyNumberFormat="1" applyFont="1" applyFill="1" applyBorder="1" applyAlignment="1" applyProtection="1">
      <alignment horizontal="center" vertical="center"/>
      <protection locked="0"/>
    </xf>
    <xf numFmtId="14" fontId="6" fillId="0" borderId="0" xfId="344" applyNumberFormat="1" applyFont="1" applyFill="1" applyBorder="1" applyAlignment="1" applyProtection="1">
      <protection locked="0"/>
    </xf>
    <xf numFmtId="182" fontId="20" fillId="0" borderId="0" xfId="344" applyNumberFormat="1" applyFont="1" applyFill="1" applyBorder="1" applyAlignment="1" applyProtection="1">
      <alignment horizontal="right"/>
      <protection locked="0"/>
    </xf>
    <xf numFmtId="180" fontId="20" fillId="0" borderId="0" xfId="344" applyNumberFormat="1" applyFont="1" applyFill="1" applyBorder="1" applyAlignment="1" applyProtection="1">
      <protection locked="0"/>
    </xf>
    <xf numFmtId="0" fontId="20" fillId="0" borderId="0" xfId="344" applyFont="1" applyFill="1" applyBorder="1" applyAlignment="1" applyProtection="1">
      <alignment horizontal="center" vertical="center" wrapText="1"/>
      <protection locked="0"/>
    </xf>
    <xf numFmtId="0" fontId="20" fillId="0" borderId="9" xfId="344" applyNumberFormat="1" applyFont="1" applyFill="1" applyBorder="1" applyAlignment="1" applyProtection="1">
      <alignment horizontal="center" vertical="center" wrapText="1"/>
      <protection locked="0"/>
    </xf>
    <xf numFmtId="0" fontId="20" fillId="0" borderId="5" xfId="344" applyNumberFormat="1" applyFont="1" applyFill="1" applyBorder="1" applyAlignment="1" applyProtection="1">
      <alignment horizontal="center" vertical="center" wrapText="1"/>
      <protection locked="0"/>
    </xf>
    <xf numFmtId="0" fontId="20" fillId="0" borderId="10" xfId="344" applyNumberFormat="1" applyFont="1" applyFill="1" applyBorder="1" applyAlignment="1" applyProtection="1">
      <alignment horizontal="center" vertical="center" wrapText="1"/>
      <protection locked="0"/>
    </xf>
    <xf numFmtId="0" fontId="3" fillId="0" borderId="0" xfId="344" applyFont="1" applyFill="1" applyBorder="1" applyAlignment="1" applyProtection="1">
      <alignment horizontal="center" vertical="center" wrapText="1"/>
      <protection locked="0"/>
    </xf>
    <xf numFmtId="0" fontId="19" fillId="0" borderId="0" xfId="344" applyFont="1" applyFill="1" applyBorder="1" applyAlignment="1" applyProtection="1">
      <alignment horizontal="right"/>
      <protection locked="0"/>
    </xf>
    <xf numFmtId="180" fontId="20" fillId="0" borderId="0" xfId="344" applyNumberFormat="1" applyFont="1" applyFill="1" applyBorder="1" applyAlignment="1" applyProtection="1">
      <alignment horizontal="right"/>
      <protection locked="0"/>
    </xf>
    <xf numFmtId="0" fontId="6" fillId="0" borderId="0" xfId="342" applyFont="1" applyProtection="1">
      <protection locked="0"/>
    </xf>
    <xf numFmtId="0" fontId="19" fillId="0" borderId="0" xfId="342" applyFont="1" applyProtection="1">
      <protection locked="0"/>
    </xf>
    <xf numFmtId="0" fontId="2" fillId="0" borderId="0" xfId="342" applyFont="1" applyProtection="1">
      <protection locked="0"/>
    </xf>
    <xf numFmtId="0" fontId="5" fillId="0" borderId="0" xfId="342" applyFont="1" applyFill="1" applyProtection="1">
      <protection locked="0"/>
    </xf>
    <xf numFmtId="0" fontId="5" fillId="0" borderId="0" xfId="342" applyFont="1" applyProtection="1">
      <protection locked="0"/>
    </xf>
    <xf numFmtId="0" fontId="6" fillId="0" borderId="0" xfId="342" applyFont="1" applyFill="1" applyProtection="1">
      <protection locked="0"/>
    </xf>
    <xf numFmtId="0" fontId="21" fillId="0" borderId="0" xfId="342" applyFont="1" applyFill="1" applyAlignment="1" applyProtection="1">
      <alignment horizontal="center" vertical="center"/>
      <protection locked="0"/>
    </xf>
    <xf numFmtId="0" fontId="2" fillId="0" borderId="1" xfId="342" applyFont="1" applyFill="1" applyBorder="1" applyProtection="1">
      <protection locked="0"/>
    </xf>
    <xf numFmtId="0" fontId="2" fillId="2" borderId="1" xfId="342" applyFont="1" applyFill="1" applyBorder="1" applyProtection="1">
      <protection locked="0"/>
    </xf>
    <xf numFmtId="178" fontId="2" fillId="0" borderId="0" xfId="342" applyNumberFormat="1" applyFont="1" applyFill="1" applyAlignment="1" applyProtection="1">
      <alignment horizontal="right"/>
      <protection locked="0"/>
    </xf>
    <xf numFmtId="0" fontId="23" fillId="3" borderId="9" xfId="204" applyNumberFormat="1" applyFont="1" applyFill="1" applyBorder="1" applyAlignment="1" applyProtection="1">
      <alignment horizontal="center" vertical="center" wrapText="1"/>
      <protection locked="0"/>
    </xf>
    <xf numFmtId="0" fontId="23" fillId="3" borderId="11" xfId="204" applyNumberFormat="1" applyFont="1" applyFill="1" applyBorder="1" applyAlignment="1" applyProtection="1">
      <alignment horizontal="center" vertical="center" wrapText="1"/>
      <protection locked="0"/>
    </xf>
    <xf numFmtId="0" fontId="23" fillId="3" borderId="12" xfId="204" applyNumberFormat="1" applyFont="1" applyFill="1" applyBorder="1" applyAlignment="1" applyProtection="1">
      <alignment horizontal="center" vertical="center" wrapText="1"/>
      <protection locked="0"/>
    </xf>
    <xf numFmtId="0" fontId="23" fillId="3" borderId="2" xfId="204" applyNumberFormat="1" applyFont="1" applyFill="1" applyBorder="1" applyAlignment="1" applyProtection="1">
      <alignment horizontal="center" vertical="center" wrapText="1"/>
      <protection locked="0"/>
    </xf>
    <xf numFmtId="0" fontId="23" fillId="3" borderId="10" xfId="204" applyNumberFormat="1" applyFont="1" applyFill="1" applyBorder="1" applyAlignment="1" applyProtection="1">
      <alignment horizontal="center" vertical="center" wrapText="1"/>
      <protection locked="0"/>
    </xf>
    <xf numFmtId="0" fontId="23" fillId="3" borderId="1" xfId="204" applyNumberFormat="1" applyFont="1" applyFill="1" applyBorder="1" applyAlignment="1" applyProtection="1">
      <alignment horizontal="center" vertical="center" wrapText="1"/>
      <protection locked="0"/>
    </xf>
    <xf numFmtId="0" fontId="23" fillId="3" borderId="13" xfId="204" applyNumberFormat="1" applyFont="1" applyFill="1" applyBorder="1" applyAlignment="1" applyProtection="1">
      <alignment horizontal="center" vertical="center" wrapText="1"/>
      <protection locked="0"/>
    </xf>
    <xf numFmtId="49" fontId="9" fillId="0" borderId="2" xfId="204" applyNumberFormat="1" applyFont="1" applyFill="1" applyBorder="1" applyAlignment="1" applyProtection="1">
      <alignment horizontal="center" vertical="center"/>
      <protection locked="0"/>
    </xf>
    <xf numFmtId="49" fontId="3" fillId="0" borderId="2" xfId="204" applyNumberFormat="1" applyFont="1" applyFill="1" applyBorder="1" applyAlignment="1" applyProtection="1">
      <alignment horizontal="center" vertical="center" wrapText="1"/>
      <protection locked="0"/>
    </xf>
    <xf numFmtId="177" fontId="9" fillId="0" borderId="2" xfId="204" applyNumberFormat="1" applyFont="1" applyFill="1" applyBorder="1" applyAlignment="1" applyProtection="1">
      <alignment horizontal="right" vertical="center" wrapText="1"/>
    </xf>
    <xf numFmtId="0" fontId="6" fillId="0" borderId="0" xfId="0" applyFont="1" applyFill="1" applyBorder="1" applyAlignment="1" applyProtection="1">
      <alignment vertical="center"/>
      <protection locked="0"/>
    </xf>
    <xf numFmtId="0" fontId="6"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horizontal="center" vertical="center" wrapText="1"/>
      <protection locked="0"/>
    </xf>
    <xf numFmtId="0" fontId="20" fillId="0" borderId="0" xfId="0" applyFont="1" applyFill="1" applyBorder="1" applyAlignment="1" applyProtection="1">
      <alignment horizontal="center"/>
      <protection locked="0"/>
    </xf>
    <xf numFmtId="0" fontId="20" fillId="0" borderId="0" xfId="0" applyFont="1" applyFill="1" applyBorder="1" applyAlignment="1" applyProtection="1">
      <alignment horizontal="right"/>
      <protection locked="0"/>
    </xf>
    <xf numFmtId="0" fontId="20" fillId="0" borderId="1" xfId="0" applyFont="1" applyFill="1" applyBorder="1" applyAlignment="1" applyProtection="1">
      <alignment horizontal="right"/>
      <protection locked="0"/>
    </xf>
    <xf numFmtId="0" fontId="6" fillId="0" borderId="3" xfId="0" applyFont="1" applyFill="1" applyBorder="1" applyAlignment="1" applyProtection="1">
      <alignment horizontal="center" vertical="center"/>
      <protection locked="0"/>
    </xf>
    <xf numFmtId="0" fontId="6" fillId="0" borderId="9" xfId="0" applyFont="1" applyFill="1" applyBorder="1" applyAlignment="1" applyProtection="1">
      <alignment horizontal="center" vertical="center"/>
      <protection locked="0"/>
    </xf>
    <xf numFmtId="0" fontId="6" fillId="0" borderId="11" xfId="0" applyFont="1" applyFill="1" applyBorder="1" applyAlignment="1" applyProtection="1">
      <alignment horizontal="center" vertical="center"/>
      <protection locked="0"/>
    </xf>
    <xf numFmtId="0" fontId="6" fillId="0" borderId="12"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177" fontId="6"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8"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20"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6" fillId="0" borderId="2" xfId="0" applyNumberFormat="1" applyFont="1" applyFill="1" applyBorder="1" applyAlignment="1" applyProtection="1">
      <alignment horizontal="center" vertical="center" wrapText="1"/>
      <protection locked="0"/>
    </xf>
    <xf numFmtId="0" fontId="6" fillId="0" borderId="7" xfId="0" applyNumberFormat="1" applyFont="1" applyFill="1" applyBorder="1" applyAlignment="1" applyProtection="1">
      <alignment horizontal="center" vertical="center" wrapText="1"/>
      <protection locked="0"/>
    </xf>
    <xf numFmtId="0" fontId="6" fillId="0" borderId="3"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0" fontId="6" fillId="0" borderId="5"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7" fontId="3" fillId="0" borderId="2" xfId="13"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 vertical="center" wrapText="1"/>
      <protection locked="0"/>
    </xf>
    <xf numFmtId="0" fontId="17" fillId="0" borderId="0" xfId="0" applyFont="1" applyFill="1">
      <alignment vertical="center"/>
    </xf>
    <xf numFmtId="0" fontId="0" fillId="0" borderId="0" xfId="0" applyAlignment="1">
      <alignment vertical="center" wrapText="1"/>
    </xf>
    <xf numFmtId="0" fontId="24" fillId="0" borderId="15" xfId="0" applyFont="1" applyFill="1" applyBorder="1" applyAlignment="1" applyProtection="1">
      <alignment horizontal="left" vertical="center" wrapText="1"/>
      <protection locked="0"/>
    </xf>
    <xf numFmtId="49" fontId="25" fillId="0" borderId="16" xfId="0" applyNumberFormat="1" applyFont="1" applyFill="1" applyBorder="1" applyAlignment="1" applyProtection="1">
      <alignment horizontal="left" vertical="center" wrapText="1"/>
      <protection locked="0"/>
    </xf>
    <xf numFmtId="0" fontId="26" fillId="0" borderId="17" xfId="0" applyFont="1" applyFill="1" applyBorder="1" applyAlignment="1" applyProtection="1">
      <alignment vertical="center" wrapText="1"/>
      <protection locked="0"/>
    </xf>
    <xf numFmtId="177" fontId="27" fillId="0" borderId="5" xfId="0" applyNumberFormat="1" applyFont="1" applyFill="1" applyBorder="1" applyAlignment="1">
      <alignment horizontal="right" vertical="center" wrapText="1"/>
    </xf>
    <xf numFmtId="177"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25" fillId="0" borderId="18" xfId="0" applyFont="1" applyFill="1" applyBorder="1" applyAlignment="1" applyProtection="1">
      <alignment horizontal="left" vertical="center" wrapText="1"/>
      <protection locked="0"/>
    </xf>
    <xf numFmtId="49" fontId="24" fillId="0" borderId="19" xfId="0" applyNumberFormat="1" applyFont="1" applyFill="1" applyBorder="1" applyAlignment="1" applyProtection="1">
      <alignment horizontal="left" vertical="center" wrapText="1"/>
      <protection locked="0"/>
    </xf>
    <xf numFmtId="0" fontId="24" fillId="0" borderId="0" xfId="0" applyFont="1" applyFill="1" applyAlignment="1" applyProtection="1">
      <alignment vertical="center" wrapText="1"/>
      <protection locked="0"/>
    </xf>
    <xf numFmtId="49" fontId="24" fillId="0" borderId="20" xfId="0" applyNumberFormat="1" applyFont="1" applyFill="1" applyBorder="1" applyAlignment="1" applyProtection="1">
      <alignment horizontal="left" vertical="center" wrapText="1"/>
      <protection locked="0"/>
    </xf>
    <xf numFmtId="0" fontId="24" fillId="0" borderId="7" xfId="0" applyFont="1" applyFill="1" applyBorder="1" applyAlignment="1" applyProtection="1">
      <alignment vertical="center" wrapText="1"/>
      <protection locked="0"/>
    </xf>
    <xf numFmtId="0" fontId="24" fillId="0" borderId="10" xfId="0" applyFont="1" applyFill="1" applyBorder="1" applyAlignment="1" applyProtection="1">
      <alignment vertical="center" wrapText="1"/>
      <protection locked="0"/>
    </xf>
    <xf numFmtId="0" fontId="24" fillId="0" borderId="18" xfId="0" applyFont="1" applyFill="1" applyBorder="1" applyAlignment="1" applyProtection="1">
      <alignment horizontal="left" vertical="center" wrapText="1"/>
      <protection locked="0"/>
    </xf>
    <xf numFmtId="49" fontId="25" fillId="0" borderId="20" xfId="0" applyNumberFormat="1" applyFont="1" applyFill="1" applyBorder="1" applyAlignment="1" applyProtection="1">
      <alignment horizontal="left" vertical="center" wrapText="1"/>
      <protection locked="0"/>
    </xf>
    <xf numFmtId="0" fontId="26" fillId="0" borderId="10" xfId="0" applyFont="1" applyFill="1" applyBorder="1" applyAlignment="1" applyProtection="1">
      <alignment vertical="center" wrapText="1"/>
      <protection locked="0"/>
    </xf>
    <xf numFmtId="0" fontId="25" fillId="0" borderId="21" xfId="0" applyFont="1" applyFill="1" applyBorder="1" applyAlignment="1" applyProtection="1">
      <alignment horizontal="left" vertical="center" wrapText="1"/>
      <protection locked="0"/>
    </xf>
    <xf numFmtId="49" fontId="24" fillId="0" borderId="0" xfId="0" applyNumberFormat="1" applyFont="1" applyFill="1" applyAlignment="1" applyProtection="1">
      <alignment horizontal="left" vertical="center" wrapText="1"/>
      <protection locked="0"/>
    </xf>
    <xf numFmtId="0" fontId="24" fillId="0" borderId="22" xfId="0" applyFont="1" applyFill="1" applyBorder="1" applyAlignment="1" applyProtection="1">
      <alignment vertical="center" wrapText="1"/>
      <protection locked="0"/>
    </xf>
    <xf numFmtId="0" fontId="25" fillId="0" borderId="2" xfId="0" applyFont="1" applyFill="1" applyBorder="1" applyAlignment="1" applyProtection="1">
      <alignment horizontal="left" vertical="center" wrapText="1"/>
      <protection locked="0"/>
    </xf>
    <xf numFmtId="49" fontId="24" fillId="0" borderId="8" xfId="0" applyNumberFormat="1" applyFont="1" applyFill="1" applyBorder="1" applyAlignment="1" applyProtection="1">
      <alignment horizontal="left" vertical="center" wrapText="1"/>
      <protection locked="0"/>
    </xf>
    <xf numFmtId="0" fontId="24" fillId="0" borderId="14" xfId="0" applyFont="1" applyFill="1" applyBorder="1" applyAlignment="1" applyProtection="1">
      <alignment vertical="center" wrapText="1"/>
      <protection locked="0"/>
    </xf>
    <xf numFmtId="0" fontId="25" fillId="0" borderId="5" xfId="0" applyFont="1" applyFill="1" applyBorder="1" applyAlignment="1" applyProtection="1">
      <alignment horizontal="left" vertical="center" wrapText="1"/>
      <protection locked="0"/>
    </xf>
    <xf numFmtId="49" fontId="24" fillId="0" borderId="13"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vertical="center" wrapText="1"/>
      <protection locked="0"/>
    </xf>
    <xf numFmtId="0" fontId="28" fillId="0" borderId="5" xfId="0" applyFont="1" applyFill="1" applyBorder="1" applyAlignment="1" applyProtection="1">
      <protection locked="0"/>
    </xf>
    <xf numFmtId="0" fontId="28" fillId="0" borderId="13" xfId="0" applyFont="1" applyFill="1" applyBorder="1" applyAlignment="1" applyProtection="1">
      <protection locked="0"/>
    </xf>
    <xf numFmtId="0" fontId="28" fillId="0" borderId="1" xfId="0" applyFont="1" applyFill="1" applyBorder="1" applyAlignment="1" applyProtection="1">
      <alignment horizontal="center" vertical="center"/>
      <protection locked="0"/>
    </xf>
    <xf numFmtId="177" fontId="29" fillId="0" borderId="5" xfId="0" applyNumberFormat="1" applyFont="1" applyFill="1" applyBorder="1" applyAlignment="1">
      <alignment horizontal="right" vertical="center" wrapText="1"/>
    </xf>
    <xf numFmtId="177" fontId="29" fillId="0" borderId="13" xfId="0" applyNumberFormat="1" applyFont="1" applyFill="1" applyBorder="1" applyAlignment="1">
      <alignment horizontal="right" vertical="center" wrapText="1"/>
    </xf>
    <xf numFmtId="0" fontId="29" fillId="0" borderId="13" xfId="0" applyFont="1" applyFill="1" applyBorder="1">
      <alignment vertical="center"/>
    </xf>
    <xf numFmtId="0" fontId="5" fillId="0" borderId="0" xfId="0" applyFont="1" applyFill="1" applyBorder="1" applyAlignment="1" applyProtection="1">
      <alignment wrapText="1"/>
      <protection locked="0"/>
    </xf>
    <xf numFmtId="0" fontId="6" fillId="0" borderId="0" xfId="0" applyFont="1" applyFill="1" applyBorder="1" applyAlignment="1" applyProtection="1">
      <alignment wrapText="1"/>
      <protection locked="0"/>
    </xf>
    <xf numFmtId="0" fontId="21" fillId="0" borderId="0" xfId="0" applyFont="1" applyFill="1" applyBorder="1" applyAlignment="1" applyProtection="1">
      <alignment horizontal="center" wrapText="1"/>
      <protection locked="0"/>
    </xf>
    <xf numFmtId="0" fontId="20" fillId="0" borderId="1" xfId="0" applyFont="1" applyFill="1" applyBorder="1" applyAlignment="1" applyProtection="1">
      <alignment wrapText="1"/>
      <protection locked="0"/>
    </xf>
    <xf numFmtId="0" fontId="20" fillId="0" borderId="0" xfId="0" applyFont="1" applyFill="1" applyBorder="1" applyAlignment="1" applyProtection="1">
      <alignment wrapText="1"/>
      <protection locked="0"/>
    </xf>
    <xf numFmtId="0" fontId="20" fillId="0" borderId="0" xfId="0" applyFont="1" applyFill="1" applyBorder="1" applyAlignment="1" applyProtection="1">
      <alignment horizontal="right" wrapText="1"/>
      <protection locked="0"/>
    </xf>
    <xf numFmtId="0" fontId="23" fillId="0" borderId="2" xfId="0" applyFont="1" applyFill="1" applyBorder="1" applyAlignment="1" applyProtection="1">
      <alignment horizontal="center" vertical="center" wrapText="1"/>
      <protection locked="0"/>
    </xf>
    <xf numFmtId="0" fontId="20" fillId="0" borderId="3" xfId="0" applyFont="1" applyFill="1" applyBorder="1" applyAlignment="1" applyProtection="1">
      <alignment horizontal="center" vertical="center" wrapText="1"/>
      <protection locked="0"/>
    </xf>
    <xf numFmtId="0" fontId="23" fillId="0" borderId="2" xfId="0" applyFont="1" applyFill="1" applyBorder="1" applyAlignment="1" applyProtection="1">
      <alignment horizontal="left" vertical="center" wrapText="1"/>
      <protection locked="0"/>
    </xf>
    <xf numFmtId="49" fontId="23" fillId="0" borderId="2" xfId="0" applyNumberFormat="1" applyFont="1" applyFill="1" applyBorder="1" applyAlignment="1" applyProtection="1">
      <alignment horizontal="left" vertical="center" wrapText="1"/>
      <protection locked="0"/>
    </xf>
    <xf numFmtId="0" fontId="20" fillId="0" borderId="5"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3" fillId="0" borderId="23" xfId="0" applyFont="1" applyFill="1" applyBorder="1" applyAlignment="1" applyProtection="1">
      <alignment vertical="center" wrapText="1"/>
      <protection locked="0"/>
    </xf>
    <xf numFmtId="177" fontId="3" fillId="0" borderId="2" xfId="13" applyNumberFormat="1" applyFont="1" applyFill="1" applyBorder="1" applyAlignment="1" applyProtection="1">
      <alignment horizontal="right" vertical="center" wrapText="1"/>
    </xf>
    <xf numFmtId="183" fontId="20"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9" fillId="0" borderId="6" xfId="0" applyNumberFormat="1" applyFont="1" applyFill="1" applyBorder="1" applyAlignment="1" applyProtection="1">
      <alignment horizontal="left" vertical="center" wrapText="1"/>
      <protection locked="0"/>
    </xf>
    <xf numFmtId="0" fontId="9" fillId="0" borderId="23" xfId="0" applyFont="1" applyFill="1" applyBorder="1" applyAlignment="1" applyProtection="1">
      <alignment vertical="center" wrapText="1"/>
      <protection locked="0"/>
    </xf>
    <xf numFmtId="177"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9" fillId="0" borderId="24" xfId="0" applyNumberFormat="1" applyFont="1" applyFill="1" applyBorder="1" applyAlignment="1" applyProtection="1">
      <alignment horizontal="left" vertical="center" wrapText="1"/>
      <protection locked="0"/>
    </xf>
    <xf numFmtId="0" fontId="9" fillId="0" borderId="25" xfId="0" applyFont="1" applyFill="1" applyBorder="1" applyAlignment="1" applyProtection="1">
      <alignment vertical="center" wrapText="1"/>
      <protection locked="0"/>
    </xf>
    <xf numFmtId="183" fontId="3" fillId="0" borderId="2" xfId="0" applyNumberFormat="1" applyFont="1" applyFill="1" applyBorder="1" applyAlignment="1" applyProtection="1">
      <alignment wrapText="1"/>
      <protection locked="0"/>
    </xf>
    <xf numFmtId="0" fontId="22" fillId="0" borderId="0" xfId="0" applyFont="1" applyFill="1" applyBorder="1" applyAlignment="1">
      <alignment wrapText="1"/>
    </xf>
    <xf numFmtId="183" fontId="5" fillId="0" borderId="0" xfId="0" applyNumberFormat="1" applyFont="1" applyFill="1" applyBorder="1" applyAlignment="1" applyProtection="1">
      <alignment wrapText="1"/>
      <protection locked="0"/>
    </xf>
    <xf numFmtId="0" fontId="20" fillId="0" borderId="1" xfId="0" applyFont="1" applyFill="1" applyBorder="1" applyAlignment="1" applyProtection="1">
      <alignment horizontal="left" wrapText="1"/>
      <protection locked="0"/>
    </xf>
    <xf numFmtId="0" fontId="20" fillId="0" borderId="0" xfId="0" applyFont="1" applyFill="1" applyAlignment="1" applyProtection="1">
      <alignment horizontal="right" wrapText="1"/>
      <protection locked="0"/>
    </xf>
    <xf numFmtId="0" fontId="20" fillId="0" borderId="26" xfId="0" applyFont="1" applyFill="1" applyBorder="1" applyAlignment="1" applyProtection="1">
      <alignment horizontal="center" vertical="center" wrapText="1"/>
      <protection locked="0"/>
    </xf>
    <xf numFmtId="0" fontId="20" fillId="0" borderId="27" xfId="0" applyFont="1" applyFill="1" applyBorder="1" applyAlignment="1" applyProtection="1">
      <alignment horizontal="center" vertical="center" wrapText="1"/>
      <protection locked="0"/>
    </xf>
    <xf numFmtId="0" fontId="20" fillId="0" borderId="28" xfId="0" applyFont="1" applyFill="1" applyBorder="1" applyAlignment="1" applyProtection="1">
      <alignment horizontal="center" vertical="center" wrapText="1"/>
      <protection locked="0"/>
    </xf>
    <xf numFmtId="0" fontId="20" fillId="0" borderId="29" xfId="0" applyFont="1" applyFill="1" applyBorder="1" applyAlignment="1" applyProtection="1">
      <alignment horizontal="center" vertical="center" wrapText="1"/>
      <protection locked="0"/>
    </xf>
    <xf numFmtId="0" fontId="9"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3" fillId="0" borderId="31" xfId="0" applyFont="1" applyFill="1" applyBorder="1" applyAlignment="1" applyProtection="1">
      <alignment vertical="center" wrapText="1"/>
      <protection locked="0"/>
    </xf>
    <xf numFmtId="177" fontId="9" fillId="0" borderId="2" xfId="0" applyNumberFormat="1" applyFont="1" applyFill="1" applyBorder="1" applyAlignment="1" applyProtection="1">
      <alignment horizontal="right" vertical="center" wrapText="1"/>
    </xf>
    <xf numFmtId="177" fontId="20" fillId="0" borderId="32" xfId="0" applyNumberFormat="1" applyFont="1" applyFill="1" applyBorder="1" applyAlignment="1" applyProtection="1">
      <alignment horizontal="center" vertical="center" wrapText="1"/>
      <protection locked="0"/>
    </xf>
    <xf numFmtId="177" fontId="20" fillId="0" borderId="33"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wrapText="1"/>
      <protection locked="0"/>
    </xf>
    <xf numFmtId="177" fontId="20" fillId="0" borderId="10" xfId="0" applyNumberFormat="1" applyFont="1" applyFill="1" applyBorder="1" applyAlignment="1" applyProtection="1">
      <alignment horizontal="center" vertical="center" wrapText="1"/>
      <protection locked="0"/>
    </xf>
    <xf numFmtId="177" fontId="20" fillId="0" borderId="34" xfId="0" applyNumberFormat="1" applyFont="1" applyFill="1" applyBorder="1" applyAlignment="1" applyProtection="1">
      <alignment horizontal="center" vertical="center" wrapText="1"/>
      <protection locked="0"/>
    </xf>
    <xf numFmtId="184" fontId="3" fillId="0" borderId="10" xfId="0" applyNumberFormat="1" applyFont="1" applyFill="1" applyBorder="1" applyAlignment="1" applyProtection="1">
      <alignment horizontal="right" vertical="center" wrapText="1"/>
      <protection locked="0"/>
    </xf>
    <xf numFmtId="176" fontId="5" fillId="0" borderId="34" xfId="0" applyNumberFormat="1" applyFont="1" applyFill="1" applyBorder="1" applyAlignment="1" applyProtection="1">
      <alignment horizontal="left" vertical="center" wrapText="1"/>
      <protection locked="0"/>
    </xf>
    <xf numFmtId="184" fontId="20" fillId="0" borderId="10" xfId="0" applyNumberFormat="1" applyFont="1" applyFill="1" applyBorder="1" applyAlignment="1" applyProtection="1">
      <alignment horizontal="center" vertical="center" wrapText="1"/>
      <protection locked="0"/>
    </xf>
    <xf numFmtId="177" fontId="3" fillId="0" borderId="10" xfId="0" applyNumberFormat="1" applyFont="1" applyFill="1" applyBorder="1" applyAlignment="1" applyProtection="1">
      <alignment wrapText="1"/>
      <protection locked="0"/>
    </xf>
    <xf numFmtId="177" fontId="3" fillId="0" borderId="34" xfId="0" applyNumberFormat="1" applyFont="1" applyFill="1" applyBorder="1" applyAlignment="1" applyProtection="1">
      <alignment wrapText="1"/>
      <protection locked="0"/>
    </xf>
    <xf numFmtId="177" fontId="3" fillId="0" borderId="5" xfId="0" applyNumberFormat="1" applyFont="1" applyFill="1" applyBorder="1" applyAlignment="1" applyProtection="1">
      <alignment wrapText="1"/>
      <protection locked="0"/>
    </xf>
    <xf numFmtId="177" fontId="3" fillId="0" borderId="7" xfId="0" applyNumberFormat="1" applyFont="1" applyFill="1" applyBorder="1" applyAlignment="1" applyProtection="1">
      <alignment horizontal="center" vertical="center" wrapText="1"/>
      <protection locked="0"/>
    </xf>
    <xf numFmtId="184" fontId="3" fillId="0" borderId="35" xfId="0" applyNumberFormat="1" applyFont="1" applyFill="1" applyBorder="1" applyAlignment="1" applyProtection="1">
      <alignment horizontal="left" vertical="center" wrapText="1"/>
      <protection locked="0"/>
    </xf>
    <xf numFmtId="177" fontId="3" fillId="0" borderId="7" xfId="0" applyNumberFormat="1" applyFont="1" applyFill="1" applyBorder="1" applyAlignment="1" applyProtection="1">
      <alignment wrapText="1"/>
      <protection locked="0"/>
    </xf>
    <xf numFmtId="177" fontId="3" fillId="0" borderId="35" xfId="0" applyNumberFormat="1" applyFont="1" applyFill="1" applyBorder="1" applyAlignment="1" applyProtection="1">
      <alignment wrapText="1"/>
      <protection locked="0"/>
    </xf>
    <xf numFmtId="177"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9" fillId="0" borderId="2" xfId="0" applyFont="1" applyFill="1" applyBorder="1" applyAlignment="1" applyProtection="1">
      <alignment vertical="center" wrapText="1"/>
      <protection locked="0"/>
    </xf>
    <xf numFmtId="0" fontId="20" fillId="0" borderId="2" xfId="0" applyFont="1" applyFill="1" applyBorder="1" applyAlignment="1" applyProtection="1">
      <alignment wrapText="1"/>
      <protection locked="0"/>
    </xf>
    <xf numFmtId="177" fontId="23" fillId="0" borderId="2" xfId="0" applyNumberFormat="1" applyFont="1" applyFill="1" applyBorder="1" applyAlignment="1" applyProtection="1">
      <alignment horizontal="right" vertical="center" wrapText="1"/>
    </xf>
    <xf numFmtId="183" fontId="20" fillId="0" borderId="10" xfId="0" applyNumberFormat="1" applyFont="1" applyFill="1" applyBorder="1" applyAlignment="1" applyProtection="1">
      <alignment wrapText="1"/>
      <protection locked="0"/>
    </xf>
    <xf numFmtId="183" fontId="20" fillId="0" borderId="34" xfId="0" applyNumberFormat="1" applyFont="1" applyFill="1" applyBorder="1" applyAlignment="1" applyProtection="1">
      <alignment wrapText="1"/>
      <protection locked="0"/>
    </xf>
    <xf numFmtId="0" fontId="20" fillId="0" borderId="1" xfId="0" applyNumberFormat="1" applyFont="1" applyFill="1" applyBorder="1" applyAlignment="1" applyProtection="1">
      <alignment horizontal="left"/>
      <protection locked="0"/>
    </xf>
    <xf numFmtId="0" fontId="20" fillId="0" borderId="5" xfId="0" applyNumberFormat="1" applyFont="1" applyFill="1" applyBorder="1" applyAlignment="1" applyProtection="1">
      <alignment horizontal="centerContinuous" vertical="center"/>
      <protection locked="0"/>
    </xf>
    <xf numFmtId="0" fontId="20"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7" fontId="3" fillId="0" borderId="3" xfId="0" applyNumberFormat="1" applyFont="1" applyFill="1" applyBorder="1" applyAlignment="1" applyProtection="1">
      <alignment horizontal="right" vertical="center" wrapText="1"/>
    </xf>
    <xf numFmtId="0" fontId="9" fillId="0" borderId="2" xfId="96" applyFont="1" applyFill="1" applyBorder="1" applyAlignment="1" applyProtection="1">
      <alignment vertical="center"/>
      <protection locked="0"/>
    </xf>
    <xf numFmtId="177"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7" fontId="3" fillId="0" borderId="2" xfId="0" applyNumberFormat="1" applyFont="1" applyFill="1" applyBorder="1" applyAlignment="1" applyProtection="1">
      <protection locked="0"/>
    </xf>
    <xf numFmtId="0" fontId="9" fillId="0" borderId="2" xfId="96" applyNumberFormat="1" applyFont="1" applyFill="1" applyBorder="1" applyAlignment="1" applyProtection="1">
      <alignment vertical="center"/>
      <protection locked="0"/>
    </xf>
    <xf numFmtId="177" fontId="3" fillId="0" borderId="14" xfId="0" applyNumberFormat="1" applyFont="1" applyFill="1" applyBorder="1" applyAlignment="1" applyProtection="1">
      <alignment horizontal="right" vertical="center" wrapText="1"/>
      <protection locked="0"/>
    </xf>
    <xf numFmtId="177" fontId="3" fillId="0" borderId="0" xfId="0" applyNumberFormat="1" applyFont="1" applyFill="1" applyBorder="1" applyAlignment="1" applyProtection="1">
      <alignment horizontal="right" vertical="center" wrapText="1"/>
      <protection locked="0"/>
    </xf>
    <xf numFmtId="177" fontId="3" fillId="0" borderId="4" xfId="0" applyNumberFormat="1" applyFont="1" applyFill="1" applyBorder="1" applyAlignment="1" applyProtection="1">
      <alignment horizontal="right" vertical="center" wrapText="1"/>
      <protection locked="0"/>
    </xf>
    <xf numFmtId="0" fontId="3" fillId="0" borderId="2" xfId="96" applyNumberFormat="1" applyFont="1" applyFill="1" applyBorder="1" applyAlignment="1" applyProtection="1">
      <alignment vertical="center"/>
      <protection locked="0"/>
    </xf>
    <xf numFmtId="177" fontId="20" fillId="0" borderId="2" xfId="0" applyNumberFormat="1" applyFont="1" applyFill="1" applyBorder="1" applyAlignment="1" applyProtection="1">
      <alignment horizontal="right" vertical="center" wrapText="1"/>
    </xf>
    <xf numFmtId="3" fontId="20" fillId="0" borderId="2" xfId="0" applyNumberFormat="1" applyFont="1" applyFill="1" applyBorder="1" applyAlignment="1" applyProtection="1">
      <alignment horizontal="right" vertical="center" wrapText="1"/>
    </xf>
    <xf numFmtId="0" fontId="20" fillId="0" borderId="7" xfId="0" applyNumberFormat="1" applyFont="1" applyFill="1" applyBorder="1" applyAlignment="1" applyProtection="1">
      <alignment horizontal="center" vertical="center" wrapText="1"/>
      <protection locked="0"/>
    </xf>
    <xf numFmtId="0" fontId="20" fillId="0" borderId="36" xfId="0" applyNumberFormat="1" applyFont="1" applyFill="1" applyBorder="1" applyAlignment="1" applyProtection="1">
      <alignment horizontal="center" vertical="center" wrapText="1"/>
      <protection locked="0"/>
    </xf>
    <xf numFmtId="0" fontId="20" fillId="0" borderId="37" xfId="0" applyNumberFormat="1" applyFont="1" applyFill="1" applyBorder="1" applyAlignment="1" applyProtection="1">
      <alignment horizontal="center" vertical="center" wrapText="1"/>
      <protection locked="0"/>
    </xf>
    <xf numFmtId="0" fontId="20" fillId="0" borderId="10" xfId="0" applyFont="1" applyFill="1" applyBorder="1" applyAlignment="1" applyProtection="1">
      <alignment horizontal="center" vertical="center" wrapText="1"/>
      <protection locked="0"/>
    </xf>
    <xf numFmtId="0" fontId="20" fillId="0" borderId="5" xfId="0" applyNumberFormat="1" applyFont="1" applyFill="1" applyBorder="1" applyAlignment="1" applyProtection="1">
      <alignment horizontal="center" vertical="center" wrapText="1"/>
      <protection locked="0"/>
    </xf>
    <xf numFmtId="0" fontId="20" fillId="0" borderId="10"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xf>
    <xf numFmtId="179" fontId="20" fillId="0" borderId="0" xfId="0" applyNumberFormat="1" applyFont="1" applyFill="1" applyBorder="1" applyAlignment="1" applyProtection="1">
      <alignment horizontal="right"/>
      <protection locked="0"/>
    </xf>
    <xf numFmtId="0" fontId="20" fillId="0" borderId="38" xfId="0" applyNumberFormat="1" applyFont="1" applyFill="1" applyBorder="1" applyAlignment="1" applyProtection="1">
      <alignment horizontal="center" vertical="center" wrapText="1"/>
      <protection locked="0"/>
    </xf>
    <xf numFmtId="0" fontId="20" fillId="0" borderId="39" xfId="0" applyNumberFormat="1" applyFont="1" applyFill="1" applyBorder="1" applyAlignment="1" applyProtection="1">
      <alignment horizontal="center" vertical="center" wrapText="1"/>
      <protection locked="0"/>
    </xf>
    <xf numFmtId="0" fontId="20" fillId="0" borderId="34"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vertical="center" wrapText="1"/>
      <protection locked="0"/>
    </xf>
    <xf numFmtId="180" fontId="6" fillId="0" borderId="0" xfId="0" applyNumberFormat="1" applyFont="1" applyFill="1" applyBorder="1" applyAlignment="1" applyProtection="1">
      <alignment vertical="center"/>
      <protection locked="0"/>
    </xf>
    <xf numFmtId="0" fontId="21" fillId="0" borderId="0" xfId="0" applyNumberFormat="1" applyFont="1" applyFill="1" applyBorder="1" applyAlignment="1" applyProtection="1">
      <alignment horizontal="center"/>
      <protection locked="0"/>
    </xf>
    <xf numFmtId="0" fontId="20" fillId="3" borderId="10" xfId="0" applyNumberFormat="1" applyFont="1" applyFill="1" applyBorder="1" applyAlignment="1" applyProtection="1">
      <alignment horizontal="center" vertical="center" wrapText="1"/>
      <protection locked="0"/>
    </xf>
    <xf numFmtId="179" fontId="20" fillId="3" borderId="10" xfId="0" applyNumberFormat="1" applyFont="1" applyFill="1" applyBorder="1" applyAlignment="1" applyProtection="1">
      <alignment horizontal="center" vertical="center" wrapText="1"/>
      <protection locked="0"/>
    </xf>
    <xf numFmtId="179" fontId="20" fillId="3" borderId="7" xfId="0" applyNumberFormat="1" applyFont="1" applyFill="1" applyBorder="1" applyAlignment="1" applyProtection="1">
      <alignment horizontal="center" vertical="center" wrapText="1"/>
      <protection locked="0"/>
    </xf>
    <xf numFmtId="0" fontId="20" fillId="3" borderId="7" xfId="0" applyNumberFormat="1" applyFont="1" applyFill="1" applyBorder="1" applyAlignment="1" applyProtection="1">
      <alignment horizontal="center" vertical="center" wrapText="1"/>
      <protection locked="0"/>
    </xf>
    <xf numFmtId="177" fontId="3" fillId="0" borderId="13" xfId="0" applyNumberFormat="1" applyFont="1" applyFill="1" applyBorder="1" applyAlignment="1" applyProtection="1">
      <alignment horizontal="right" vertical="center" wrapText="1"/>
    </xf>
    <xf numFmtId="177" fontId="3" fillId="0" borderId="5" xfId="0" applyNumberFormat="1" applyFont="1" applyFill="1" applyBorder="1" applyAlignment="1" applyProtection="1">
      <alignment horizontal="right" vertical="center" wrapText="1"/>
    </xf>
    <xf numFmtId="179" fontId="6" fillId="0" borderId="0" xfId="0" applyNumberFormat="1" applyFont="1" applyFill="1" applyBorder="1" applyAlignment="1" applyProtection="1">
      <alignment horizontal="right" vertical="center"/>
      <protection locked="0"/>
    </xf>
    <xf numFmtId="0" fontId="20" fillId="3" borderId="2" xfId="0" applyNumberFormat="1" applyFont="1" applyFill="1" applyBorder="1" applyAlignment="1" applyProtection="1">
      <alignment horizontal="center" vertical="center" wrapText="1"/>
      <protection locked="0"/>
    </xf>
    <xf numFmtId="0" fontId="20" fillId="3" borderId="0" xfId="0" applyNumberFormat="1" applyFont="1" applyFill="1" applyBorder="1" applyAlignment="1" applyProtection="1">
      <protection locked="0"/>
    </xf>
    <xf numFmtId="179" fontId="20"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21" fillId="0" borderId="0" xfId="101" applyNumberFormat="1" applyFont="1" applyFill="1" applyAlignment="1" applyProtection="1">
      <alignment horizontal="center" vertical="center"/>
      <protection locked="0"/>
    </xf>
    <xf numFmtId="0" fontId="20" fillId="0" borderId="0" xfId="101" applyFont="1" applyFill="1" applyAlignment="1" applyProtection="1">
      <alignment vertical="center"/>
      <protection locked="0"/>
    </xf>
    <xf numFmtId="0" fontId="20" fillId="0" borderId="0" xfId="101" applyFont="1" applyFill="1" applyAlignment="1" applyProtection="1">
      <alignment horizontal="right" vertical="center"/>
      <protection locked="0"/>
    </xf>
    <xf numFmtId="0" fontId="20" fillId="0" borderId="7" xfId="101" applyFont="1" applyFill="1" applyBorder="1" applyAlignment="1" applyProtection="1">
      <alignment horizontal="center" vertical="center"/>
      <protection locked="0"/>
    </xf>
    <xf numFmtId="0" fontId="20" fillId="0" borderId="8" xfId="101" applyFont="1" applyFill="1" applyBorder="1" applyAlignment="1" applyProtection="1">
      <alignment horizontal="center" vertical="center"/>
      <protection locked="0"/>
    </xf>
    <xf numFmtId="0" fontId="20" fillId="0" borderId="7" xfId="101" applyNumberFormat="1" applyFont="1" applyFill="1" applyBorder="1" applyAlignment="1" applyProtection="1">
      <alignment horizontal="center" vertical="center"/>
      <protection locked="0"/>
    </xf>
    <xf numFmtId="0" fontId="20" fillId="0" borderId="14" xfId="101" applyNumberFormat="1" applyFont="1" applyFill="1" applyBorder="1" applyAlignment="1" applyProtection="1">
      <alignment horizontal="center" vertical="center"/>
      <protection locked="0"/>
    </xf>
    <xf numFmtId="0" fontId="20" fillId="0" borderId="8" xfId="101" applyNumberFormat="1" applyFont="1" applyFill="1" applyBorder="1" applyAlignment="1" applyProtection="1">
      <alignment horizontal="center" vertical="center"/>
      <protection locked="0"/>
    </xf>
    <xf numFmtId="0" fontId="23" fillId="0" borderId="2" xfId="101" applyFont="1" applyFill="1" applyBorder="1" applyAlignment="1" applyProtection="1">
      <alignment horizontal="center" vertical="center" wrapText="1"/>
      <protection locked="0"/>
    </xf>
    <xf numFmtId="0" fontId="23" fillId="0" borderId="2" xfId="101" applyFont="1" applyBorder="1" applyAlignment="1" applyProtection="1">
      <alignment horizontal="center" vertical="center" wrapText="1"/>
      <protection locked="0"/>
    </xf>
    <xf numFmtId="0" fontId="9" fillId="0" borderId="2" xfId="101" applyFont="1" applyFill="1" applyBorder="1" applyAlignment="1" applyProtection="1">
      <alignment vertical="center"/>
      <protection locked="0"/>
    </xf>
    <xf numFmtId="178" fontId="9" fillId="0" borderId="2" xfId="101" applyNumberFormat="1" applyFont="1" applyFill="1" applyBorder="1" applyAlignment="1" applyProtection="1">
      <alignment horizontal="right" vertical="center"/>
    </xf>
    <xf numFmtId="177" fontId="9" fillId="0" borderId="2" xfId="22" applyNumberFormat="1" applyFont="1" applyFill="1" applyBorder="1" applyAlignment="1" applyProtection="1">
      <alignment horizontal="right" vertical="center"/>
      <protection locked="0"/>
    </xf>
    <xf numFmtId="177" fontId="3" fillId="0" borderId="2" xfId="101" applyNumberFormat="1" applyFont="1" applyFill="1" applyBorder="1" applyAlignment="1" applyProtection="1">
      <alignment horizontal="right" vertical="center"/>
    </xf>
    <xf numFmtId="178" fontId="9" fillId="0" borderId="2" xfId="101" applyNumberFormat="1" applyFont="1" applyFill="1" applyBorder="1" applyAlignment="1" applyProtection="1">
      <alignment horizontal="right" vertical="center"/>
      <protection locked="0"/>
    </xf>
    <xf numFmtId="177" fontId="3" fillId="0" borderId="2" xfId="101" applyNumberFormat="1" applyFont="1" applyFill="1" applyBorder="1" applyAlignment="1" applyProtection="1">
      <alignment horizontal="right" vertical="center"/>
      <protection locked="0"/>
    </xf>
    <xf numFmtId="178" fontId="9" fillId="0" borderId="2" xfId="191" applyNumberFormat="1" applyFont="1" applyFill="1" applyBorder="1" applyAlignment="1" applyProtection="1">
      <alignment vertical="center"/>
      <protection locked="0"/>
    </xf>
    <xf numFmtId="177" fontId="3" fillId="0" borderId="3" xfId="101" applyNumberFormat="1" applyFont="1" applyFill="1" applyBorder="1" applyAlignment="1" applyProtection="1">
      <alignment horizontal="right" vertical="center"/>
      <protection locked="0"/>
    </xf>
    <xf numFmtId="0" fontId="9" fillId="0" borderId="2" xfId="101" applyFont="1" applyFill="1" applyBorder="1" applyProtection="1">
      <alignment vertical="center"/>
      <protection locked="0"/>
    </xf>
    <xf numFmtId="177" fontId="9" fillId="0" borderId="2" xfId="101" applyNumberFormat="1" applyFont="1" applyFill="1" applyBorder="1" applyAlignment="1" applyProtection="1">
      <alignment horizontal="right" vertical="center"/>
      <protection locked="0"/>
    </xf>
    <xf numFmtId="0" fontId="30" fillId="0" borderId="2" xfId="101" applyFont="1" applyFill="1" applyBorder="1" applyAlignment="1" applyProtection="1">
      <alignment vertical="center"/>
      <protection locked="0"/>
    </xf>
    <xf numFmtId="0" fontId="9" fillId="0" borderId="2" xfId="101" applyNumberFormat="1" applyFont="1" applyFill="1" applyBorder="1" applyAlignment="1" applyProtection="1">
      <alignment vertical="center"/>
      <protection locked="0"/>
    </xf>
    <xf numFmtId="0" fontId="3" fillId="0" borderId="2" xfId="101" applyFont="1" applyFill="1" applyBorder="1" applyAlignment="1" applyProtection="1">
      <alignment vertical="center"/>
      <protection locked="0"/>
    </xf>
    <xf numFmtId="178" fontId="3" fillId="0" borderId="2" xfId="101" applyNumberFormat="1" applyFont="1" applyFill="1" applyBorder="1" applyAlignment="1" applyProtection="1">
      <alignment horizontal="right" vertical="center"/>
      <protection locked="0"/>
    </xf>
    <xf numFmtId="0" fontId="3" fillId="0" borderId="2" xfId="101" applyNumberFormat="1" applyFont="1" applyFill="1" applyBorder="1" applyAlignment="1" applyProtection="1">
      <alignment vertical="center"/>
      <protection locked="0"/>
    </xf>
    <xf numFmtId="177" fontId="3" fillId="0" borderId="10" xfId="22" applyNumberFormat="1" applyFont="1" applyFill="1" applyBorder="1" applyAlignment="1" applyProtection="1">
      <alignment horizontal="right" vertical="center"/>
      <protection locked="0"/>
    </xf>
    <xf numFmtId="177" fontId="3" fillId="0" borderId="7" xfId="22" applyNumberFormat="1" applyFont="1" applyFill="1" applyBorder="1" applyAlignment="1" applyProtection="1">
      <alignment horizontal="right" vertical="center"/>
      <protection locked="0"/>
    </xf>
    <xf numFmtId="0" fontId="20" fillId="0" borderId="2" xfId="101" applyNumberFormat="1" applyFont="1" applyFill="1" applyBorder="1" applyAlignment="1" applyProtection="1">
      <alignment horizontal="center" vertical="center"/>
      <protection locked="0"/>
    </xf>
    <xf numFmtId="178" fontId="20" fillId="0" borderId="2" xfId="101" applyNumberFormat="1" applyFont="1" applyFill="1" applyBorder="1" applyAlignment="1" applyProtection="1">
      <alignment horizontal="right" vertical="center"/>
    </xf>
    <xf numFmtId="177" fontId="20" fillId="0" borderId="7" xfId="101" applyNumberFormat="1" applyFont="1" applyFill="1" applyBorder="1" applyAlignment="1" applyProtection="1">
      <alignment horizontal="right" vertical="center"/>
    </xf>
    <xf numFmtId="3" fontId="20" fillId="0" borderId="2" xfId="101" applyNumberFormat="1" applyFont="1" applyFill="1" applyBorder="1" applyAlignment="1" applyProtection="1">
      <alignment horizontal="right" vertical="center"/>
    </xf>
    <xf numFmtId="178" fontId="20" fillId="0" borderId="2" xfId="0" applyNumberFormat="1" applyFont="1" applyFill="1" applyBorder="1" applyAlignment="1" applyProtection="1">
      <alignment horizontal="right"/>
      <protection locked="0"/>
    </xf>
    <xf numFmtId="177" fontId="20" fillId="0" borderId="2" xfId="0" applyNumberFormat="1" applyFont="1" applyFill="1" applyBorder="1" applyAlignment="1" applyProtection="1">
      <alignment horizontal="right"/>
      <protection locked="0"/>
    </xf>
    <xf numFmtId="178" fontId="20" fillId="0" borderId="2" xfId="0" applyNumberFormat="1" applyFont="1" applyFill="1" applyBorder="1" applyAlignment="1" applyProtection="1">
      <alignment horizontal="right"/>
    </xf>
    <xf numFmtId="177" fontId="20" fillId="0" borderId="2" xfId="0" applyNumberFormat="1" applyFont="1" applyFill="1" applyBorder="1" applyAlignment="1" applyProtection="1">
      <alignment horizontal="right"/>
    </xf>
    <xf numFmtId="177" fontId="20" fillId="0" borderId="2" xfId="101" applyNumberFormat="1" applyFont="1" applyFill="1" applyBorder="1" applyAlignment="1" applyProtection="1">
      <alignment horizontal="right" vertical="center"/>
    </xf>
    <xf numFmtId="0" fontId="31" fillId="0" borderId="0" xfId="343" applyFont="1" applyFill="1">
      <alignment vertical="center"/>
    </xf>
    <xf numFmtId="0" fontId="31" fillId="0" borderId="0" xfId="343" applyFont="1">
      <alignment vertical="center"/>
    </xf>
    <xf numFmtId="0" fontId="5" fillId="0" borderId="0" xfId="0" applyFont="1" applyFill="1" applyBorder="1" applyAlignment="1"/>
    <xf numFmtId="0" fontId="21" fillId="0" borderId="0" xfId="343" applyFont="1" applyAlignment="1">
      <alignment horizontal="center" vertical="center"/>
    </xf>
    <xf numFmtId="0" fontId="32" fillId="0" borderId="2" xfId="343" applyFont="1" applyFill="1" applyBorder="1" applyAlignment="1">
      <alignment horizontal="center" vertical="center"/>
    </xf>
    <xf numFmtId="49" fontId="32" fillId="0" borderId="7" xfId="343" applyNumberFormat="1" applyFont="1" applyFill="1" applyBorder="1" applyAlignment="1">
      <alignment horizontal="center" vertical="center"/>
    </xf>
    <xf numFmtId="0" fontId="32" fillId="0" borderId="8" xfId="343" applyFont="1" applyFill="1" applyBorder="1" applyAlignment="1">
      <alignment horizontal="center" vertical="center"/>
    </xf>
    <xf numFmtId="0" fontId="32" fillId="0" borderId="2" xfId="343" applyFont="1" applyBorder="1" applyAlignment="1">
      <alignment horizontal="center" vertical="center"/>
    </xf>
    <xf numFmtId="0" fontId="3" fillId="0" borderId="2" xfId="343" applyFont="1" applyFill="1" applyBorder="1" applyAlignment="1">
      <alignment horizontal="left" vertical="center"/>
    </xf>
    <xf numFmtId="177" fontId="3" fillId="0" borderId="2" xfId="343" applyNumberFormat="1" applyFont="1" applyFill="1" applyBorder="1" applyAlignment="1">
      <alignment horizontal="right" vertical="center"/>
    </xf>
    <xf numFmtId="0" fontId="3" fillId="0" borderId="2" xfId="343" applyFont="1" applyFill="1" applyBorder="1" applyAlignment="1">
      <alignment horizontal="center" vertical="center" wrapText="1"/>
    </xf>
    <xf numFmtId="0" fontId="3" fillId="0" borderId="2" xfId="343" applyFont="1" applyFill="1" applyBorder="1">
      <alignment vertical="center"/>
    </xf>
    <xf numFmtId="0" fontId="3" fillId="0" borderId="2" xfId="343" applyFont="1" applyFill="1" applyBorder="1" applyAlignment="1">
      <alignment vertical="center" wrapText="1"/>
    </xf>
    <xf numFmtId="49" fontId="3" fillId="0" borderId="2" xfId="343" applyNumberFormat="1" applyFont="1" applyFill="1" applyBorder="1" applyAlignment="1">
      <alignment horizontal="right" vertical="center"/>
    </xf>
    <xf numFmtId="0" fontId="20" fillId="0" borderId="0" xfId="343" applyFont="1">
      <alignment vertical="center"/>
    </xf>
    <xf numFmtId="0" fontId="31" fillId="0" borderId="0" xfId="343" applyFont="1" applyBorder="1">
      <alignment vertical="center"/>
    </xf>
    <xf numFmtId="0" fontId="31" fillId="0" borderId="0" xfId="343" applyFont="1" applyFill="1" applyBorder="1">
      <alignment vertical="center"/>
    </xf>
    <xf numFmtId="0" fontId="20" fillId="0" borderId="0" xfId="0" applyFont="1" applyFill="1" applyBorder="1" applyAlignment="1"/>
    <xf numFmtId="0" fontId="21" fillId="0" borderId="1" xfId="343" applyFont="1" applyBorder="1" applyAlignment="1">
      <alignment horizontal="center" vertical="center"/>
    </xf>
    <xf numFmtId="0" fontId="31" fillId="0" borderId="2" xfId="343" applyFont="1" applyFill="1" applyBorder="1" applyAlignment="1">
      <alignment horizontal="center" vertical="center"/>
    </xf>
    <xf numFmtId="49" fontId="31" fillId="0" borderId="2" xfId="343" applyNumberFormat="1" applyFont="1" applyFill="1" applyBorder="1" applyAlignment="1">
      <alignment horizontal="center" vertical="center"/>
    </xf>
    <xf numFmtId="0" fontId="31" fillId="0" borderId="2" xfId="343" applyFont="1" applyFill="1" applyBorder="1" applyAlignment="1">
      <alignment horizontal="left" vertical="center"/>
    </xf>
    <xf numFmtId="0" fontId="3" fillId="0" borderId="0" xfId="0" applyNumberFormat="1" applyFont="1" applyFill="1" applyBorder="1" applyAlignment="1">
      <alignment horizontal="justify" vertical="center" wrapText="1"/>
    </xf>
    <xf numFmtId="0" fontId="31" fillId="0" borderId="2" xfId="343" applyFont="1" applyFill="1" applyBorder="1">
      <alignment vertical="center"/>
    </xf>
  </cellXfs>
  <cellStyles count="345">
    <cellStyle name="常规" xfId="0" builtinId="0"/>
    <cellStyle name="货币[0]" xfId="1" builtinId="7"/>
    <cellStyle name="20% - 强调文字颜色 3" xfId="2" builtinId="38"/>
    <cellStyle name="输入" xfId="3" builtinId="20"/>
    <cellStyle name="货币" xfId="4" builtinId="4"/>
    <cellStyle name="常规 2 5 131" xfId="5"/>
    <cellStyle name="常规 2 5 126" xfId="6"/>
    <cellStyle name="常规 2 11" xfId="7"/>
    <cellStyle name="常规 2 31" xfId="8"/>
    <cellStyle name="常规 2 26" xfId="9"/>
    <cellStyle name="千位分隔[0]" xfId="10" builtinId="6"/>
    <cellStyle name="40% - 强调文字颜色 3" xfId="11" builtinId="39"/>
    <cellStyle name="差" xfId="12" builtinId="27"/>
    <cellStyle name="千位分隔" xfId="13" builtinId="3"/>
    <cellStyle name="60% - 强调文字颜色 3" xfId="14" builtinId="40"/>
    <cellStyle name="常规 2 5 94" xfId="15"/>
    <cellStyle name="常规 2 5 89" xfId="16"/>
    <cellStyle name="超链接" xfId="17" builtinId="8"/>
    <cellStyle name="常规 2 114" xfId="18"/>
    <cellStyle name="常规 2 109" xfId="19"/>
    <cellStyle name="百分比" xfId="20" builtinId="5"/>
    <cellStyle name="已访问的超链接" xfId="21" builtinId="9"/>
    <cellStyle name="常规 6" xfId="22"/>
    <cellStyle name="常规 2 5 111" xfId="23"/>
    <cellStyle name="常规 2 5 106" xfId="24"/>
    <cellStyle name="注释" xfId="25" builtinId="10"/>
    <cellStyle name="60% - 强调文字颜色 2" xfId="26" builtinId="36"/>
    <cellStyle name="标题 4" xfId="27" builtinId="19"/>
    <cellStyle name="警告文本" xfId="28" builtinId="11"/>
    <cellStyle name="常规 2 104" xfId="29"/>
    <cellStyle name="标题" xfId="30" builtinId="15"/>
    <cellStyle name="解释性文本" xfId="31" builtinId="53"/>
    <cellStyle name="标题 1" xfId="32" builtinId="16"/>
    <cellStyle name="标题 2" xfId="33" builtinId="17"/>
    <cellStyle name="60% - 强调文字颜色 1" xfId="34" builtinId="32"/>
    <cellStyle name="标题 3" xfId="35" builtinId="18"/>
    <cellStyle name="60% - 强调文字颜色 4" xfId="36" builtinId="44"/>
    <cellStyle name="输出" xfId="37" builtinId="21"/>
    <cellStyle name="常规 2 105" xfId="38"/>
    <cellStyle name="常规 2 110" xfId="39"/>
    <cellStyle name="计算" xfId="40" builtinId="22"/>
    <cellStyle name="检查单元格" xfId="41" builtinId="23"/>
    <cellStyle name="20% - 强调文字颜色 6" xfId="42" builtinId="50"/>
    <cellStyle name="强调文字颜色 2" xfId="43" builtinId="33"/>
    <cellStyle name="链接单元格" xfId="44" builtinId="24"/>
    <cellStyle name="汇总" xfId="45" builtinId="25"/>
    <cellStyle name="常规 2 106" xfId="46"/>
    <cellStyle name="常规 2 111" xfId="47"/>
    <cellStyle name="好" xfId="48" builtinId="26"/>
    <cellStyle name="常规 2 100" xfId="49"/>
    <cellStyle name="适中" xfId="50" builtinId="28"/>
    <cellStyle name="20% - 强调文字颜色 5" xfId="51" builtinId="46"/>
    <cellStyle name="强调文字颜色 1" xfId="52" builtinId="29"/>
    <cellStyle name="20% - 强调文字颜色 1" xfId="53" builtinId="30"/>
    <cellStyle name="40% - 强调文字颜色 1" xfId="54" builtinId="31"/>
    <cellStyle name="20% - 强调文字颜色 2" xfId="55" builtinId="34"/>
    <cellStyle name="40% - 强调文字颜色 2" xfId="56" builtinId="35"/>
    <cellStyle name="强调文字颜色 3" xfId="57" builtinId="37"/>
    <cellStyle name="强调文字颜色 4" xfId="58" builtinId="41"/>
    <cellStyle name="20% - 强调文字颜色 4" xfId="59" builtinId="42"/>
    <cellStyle name="40% - 强调文字颜色 4" xfId="60" builtinId="43"/>
    <cellStyle name="强调文字颜色 5" xfId="61" builtinId="45"/>
    <cellStyle name="40% - 强调文字颜色 5" xfId="62" builtinId="47"/>
    <cellStyle name="60% - 强调文字颜色 5" xfId="63" builtinId="48"/>
    <cellStyle name="强调文字颜色 6" xfId="64" builtinId="49"/>
    <cellStyle name="40% - 强调文字颜色 6" xfId="65" builtinId="51"/>
    <cellStyle name="常规 2 5 130" xfId="66"/>
    <cellStyle name="常规 2 5 125" xfId="67"/>
    <cellStyle name="常规 2 10" xfId="68"/>
    <cellStyle name="60% - 强调文字颜色 6" xfId="69" builtinId="52"/>
    <cellStyle name="常规 2 5 102" xfId="70"/>
    <cellStyle name="常规 2" xfId="71"/>
    <cellStyle name="常规 2 101" xfId="72"/>
    <cellStyle name="常规 2 102" xfId="73"/>
    <cellStyle name="常规 2 103" xfId="74"/>
    <cellStyle name="常规 2 107" xfId="75"/>
    <cellStyle name="常规 2 112" xfId="76"/>
    <cellStyle name="常规 2 113" xfId="77"/>
    <cellStyle name="常规 2 108" xfId="78"/>
    <cellStyle name="常规 2 120" xfId="79"/>
    <cellStyle name="常规 2 115" xfId="80"/>
    <cellStyle name="常规 2 121" xfId="81"/>
    <cellStyle name="常规 2 116" xfId="82"/>
    <cellStyle name="常规 2 122" xfId="83"/>
    <cellStyle name="常规 2 117" xfId="84"/>
    <cellStyle name="常规 2 123" xfId="85"/>
    <cellStyle name="常规 2 118" xfId="86"/>
    <cellStyle name="常规 2 124" xfId="87"/>
    <cellStyle name="常规 2 119" xfId="88"/>
    <cellStyle name="常规 2 5 132" xfId="89"/>
    <cellStyle name="常规 2 5 127" xfId="90"/>
    <cellStyle name="常规 2 12" xfId="91"/>
    <cellStyle name="常规 2 130" xfId="92"/>
    <cellStyle name="常规 2 125" xfId="93"/>
    <cellStyle name="常规 2 131" xfId="94"/>
    <cellStyle name="常规 2 126" xfId="95"/>
    <cellStyle name="常规 2 132" xfId="96"/>
    <cellStyle name="常规 2 127" xfId="97"/>
    <cellStyle name="常规 2 133" xfId="98"/>
    <cellStyle name="常规 2 128" xfId="99"/>
    <cellStyle name="常规 2 134" xfId="100"/>
    <cellStyle name="常规 2 129" xfId="101"/>
    <cellStyle name="常规 2 5 133" xfId="102"/>
    <cellStyle name="常规 2 5 128" xfId="103"/>
    <cellStyle name="常规 2 13" xfId="104"/>
    <cellStyle name="常规 2 140" xfId="105"/>
    <cellStyle name="常规 2 135" xfId="106"/>
    <cellStyle name="常规 2 141" xfId="107"/>
    <cellStyle name="常规 2 136" xfId="108"/>
    <cellStyle name="常规 2 5 2" xfId="109"/>
    <cellStyle name="常规 2 142" xfId="110"/>
    <cellStyle name="常规 2 137" xfId="111"/>
    <cellStyle name="常规 2 5 3" xfId="112"/>
    <cellStyle name="常规 2 143" xfId="113"/>
    <cellStyle name="常规 2 138" xfId="114"/>
    <cellStyle name="常规 2 5 4" xfId="115"/>
    <cellStyle name="常规 2 144" xfId="116"/>
    <cellStyle name="常规 2 139" xfId="117"/>
    <cellStyle name="常规 2 5 134" xfId="118"/>
    <cellStyle name="常规 2 5 129" xfId="119"/>
    <cellStyle name="常规 2 14" xfId="120"/>
    <cellStyle name="常规 2 5 5" xfId="121"/>
    <cellStyle name="常规 2 145" xfId="122"/>
    <cellStyle name="常规 2 5 6" xfId="123"/>
    <cellStyle name="常规 2 146" xfId="124"/>
    <cellStyle name="常规 2 5 140" xfId="125"/>
    <cellStyle name="常规 2 5 135" xfId="126"/>
    <cellStyle name="常规 2 20" xfId="127"/>
    <cellStyle name="常规 2 15" xfId="128"/>
    <cellStyle name="常规 2 5 141" xfId="129"/>
    <cellStyle name="常规 2 5 136" xfId="130"/>
    <cellStyle name="常规 2 21" xfId="131"/>
    <cellStyle name="常规 2 16" xfId="132"/>
    <cellStyle name="常规 2 5 142" xfId="133"/>
    <cellStyle name="常规 2 5 137" xfId="134"/>
    <cellStyle name="常规 2 22" xfId="135"/>
    <cellStyle name="常规 2 17" xfId="136"/>
    <cellStyle name="常规 2 5 143" xfId="137"/>
    <cellStyle name="常规 2 5 138" xfId="138"/>
    <cellStyle name="常规 2 23" xfId="139"/>
    <cellStyle name="常规 2 18" xfId="140"/>
    <cellStyle name="常规 2 5 144" xfId="141"/>
    <cellStyle name="常规 2 5 139" xfId="142"/>
    <cellStyle name="常规 2 24" xfId="143"/>
    <cellStyle name="常规 2 19" xfId="144"/>
    <cellStyle name="常规 2 51" xfId="145"/>
    <cellStyle name="常规 2 5 14" xfId="146"/>
    <cellStyle name="常规 2 46" xfId="147"/>
    <cellStyle name="常规 2 2" xfId="148"/>
    <cellStyle name="常规 2 5 145" xfId="149"/>
    <cellStyle name="常规 2 30" xfId="150"/>
    <cellStyle name="常规 2 25" xfId="151"/>
    <cellStyle name="常规 2 32" xfId="152"/>
    <cellStyle name="常规 2 27" xfId="153"/>
    <cellStyle name="常规 2 33" xfId="154"/>
    <cellStyle name="常规 2 28" xfId="155"/>
    <cellStyle name="常规 2 34" xfId="156"/>
    <cellStyle name="常规 2 29" xfId="157"/>
    <cellStyle name="常规 2 52" xfId="158"/>
    <cellStyle name="常规 2 5 20" xfId="159"/>
    <cellStyle name="常规 2 5 15" xfId="160"/>
    <cellStyle name="常规 2 47" xfId="161"/>
    <cellStyle name="常规 2 3" xfId="162"/>
    <cellStyle name="常规 2 40" xfId="163"/>
    <cellStyle name="常规 2 35" xfId="164"/>
    <cellStyle name="常规 2 41" xfId="165"/>
    <cellStyle name="常规 2 36" xfId="166"/>
    <cellStyle name="常规 2 5 10" xfId="167"/>
    <cellStyle name="常规 2 42" xfId="168"/>
    <cellStyle name="常规 2 37" xfId="169"/>
    <cellStyle name="常规 2 5 11" xfId="170"/>
    <cellStyle name="常规 2 43" xfId="171"/>
    <cellStyle name="常规 2 38" xfId="172"/>
    <cellStyle name="常规 2 5 12" xfId="173"/>
    <cellStyle name="常规 2 44" xfId="174"/>
    <cellStyle name="常规 2 39" xfId="175"/>
    <cellStyle name="常规 2 53" xfId="176"/>
    <cellStyle name="常规 2 5 21" xfId="177"/>
    <cellStyle name="常规 2 5 16" xfId="178"/>
    <cellStyle name="常规 2 48" xfId="179"/>
    <cellStyle name="常规 2 4" xfId="180"/>
    <cellStyle name="常规 2 50" xfId="181"/>
    <cellStyle name="常规 2 5 13" xfId="182"/>
    <cellStyle name="常规 2 45" xfId="183"/>
    <cellStyle name="常规 2 54" xfId="184"/>
    <cellStyle name="常规 2 5 22" xfId="185"/>
    <cellStyle name="常规 2 5 17" xfId="186"/>
    <cellStyle name="常规 2 5" xfId="187"/>
    <cellStyle name="常规 2 49" xfId="188"/>
    <cellStyle name="常规 2 5 100" xfId="189"/>
    <cellStyle name="常规 2 5 101" xfId="190"/>
    <cellStyle name="常规 3" xfId="191"/>
    <cellStyle name="常规 2 5 103" xfId="192"/>
    <cellStyle name="常规 2 5 104" xfId="193"/>
    <cellStyle name="常规 2 5 110" xfId="194"/>
    <cellStyle name="常规 2 5 105" xfId="195"/>
    <cellStyle name="常规 2 5 112" xfId="196"/>
    <cellStyle name="常规 2 5 107" xfId="197"/>
    <cellStyle name="常规 2 5 113" xfId="198"/>
    <cellStyle name="常规 2 5 108" xfId="199"/>
    <cellStyle name="常规 2 5 114" xfId="200"/>
    <cellStyle name="常规 2 5 109" xfId="201"/>
    <cellStyle name="常规 2 5 120" xfId="202"/>
    <cellStyle name="常规 2 5 115" xfId="203"/>
    <cellStyle name="常规_61部门预算收支明细表1 138" xfId="204"/>
    <cellStyle name="常规 2 5 121" xfId="205"/>
    <cellStyle name="常规 2 5 116" xfId="206"/>
    <cellStyle name="常规 2 5 122" xfId="207"/>
    <cellStyle name="常规 2 5 117" xfId="208"/>
    <cellStyle name="常规 2 5 123" xfId="209"/>
    <cellStyle name="常规 2 5 118" xfId="210"/>
    <cellStyle name="常规 2 5 124" xfId="211"/>
    <cellStyle name="常规 2 5 119" xfId="212"/>
    <cellStyle name="常规 2 60" xfId="213"/>
    <cellStyle name="常规 2 6" xfId="214"/>
    <cellStyle name="常规 2 55" xfId="215"/>
    <cellStyle name="常规 2 5 23" xfId="216"/>
    <cellStyle name="常规 2 5 18" xfId="217"/>
    <cellStyle name="常规 2 7" xfId="218"/>
    <cellStyle name="常规 2 61" xfId="219"/>
    <cellStyle name="常规 2 56" xfId="220"/>
    <cellStyle name="常规 2 5 24" xfId="221"/>
    <cellStyle name="常规 2 5 19" xfId="222"/>
    <cellStyle name="常规 2 8" xfId="223"/>
    <cellStyle name="常规 2 62" xfId="224"/>
    <cellStyle name="常规 2 57" xfId="225"/>
    <cellStyle name="常规 2 5 30" xfId="226"/>
    <cellStyle name="常规 2 5 25" xfId="227"/>
    <cellStyle name="常规 2 9" xfId="228"/>
    <cellStyle name="常规 2 63" xfId="229"/>
    <cellStyle name="常规 2 58" xfId="230"/>
    <cellStyle name="常规 2 5 31" xfId="231"/>
    <cellStyle name="常规 2 5 26" xfId="232"/>
    <cellStyle name="常规 2 64" xfId="233"/>
    <cellStyle name="常规 2 59" xfId="234"/>
    <cellStyle name="常规 2 5 32" xfId="235"/>
    <cellStyle name="常规 2 5 27" xfId="236"/>
    <cellStyle name="常规 2 70" xfId="237"/>
    <cellStyle name="常规 2 65" xfId="238"/>
    <cellStyle name="常规 2 5 33" xfId="239"/>
    <cellStyle name="常规 2 5 28" xfId="240"/>
    <cellStyle name="常规 2 71" xfId="241"/>
    <cellStyle name="常规 2 66" xfId="242"/>
    <cellStyle name="常规 2 5 34" xfId="243"/>
    <cellStyle name="常规 2 5 29" xfId="244"/>
    <cellStyle name="常规 2 72" xfId="245"/>
    <cellStyle name="常规 2 67" xfId="246"/>
    <cellStyle name="常规 2 5 40" xfId="247"/>
    <cellStyle name="常规 2 5 35" xfId="248"/>
    <cellStyle name="常规 2 73" xfId="249"/>
    <cellStyle name="常规 2 68" xfId="250"/>
    <cellStyle name="常规 2 5 41" xfId="251"/>
    <cellStyle name="常规 2 5 36" xfId="252"/>
    <cellStyle name="常规 2 74" xfId="253"/>
    <cellStyle name="常规 2 69" xfId="254"/>
    <cellStyle name="常规 2 5 42" xfId="255"/>
    <cellStyle name="常规 2 5 37" xfId="256"/>
    <cellStyle name="常规 2 80" xfId="257"/>
    <cellStyle name="常规 2 75" xfId="258"/>
    <cellStyle name="常规 2 5 43" xfId="259"/>
    <cellStyle name="常规 2 5 38" xfId="260"/>
    <cellStyle name="常规 2 81" xfId="261"/>
    <cellStyle name="常规 2 76" xfId="262"/>
    <cellStyle name="常规 2 5 44" xfId="263"/>
    <cellStyle name="常规 2 5 39" xfId="264"/>
    <cellStyle name="常规 2 82" xfId="265"/>
    <cellStyle name="常规 2 77" xfId="266"/>
    <cellStyle name="常规 2 5 50" xfId="267"/>
    <cellStyle name="常规 2 5 45" xfId="268"/>
    <cellStyle name="常规 2 83" xfId="269"/>
    <cellStyle name="常规 2 78" xfId="270"/>
    <cellStyle name="常规 2 5 51" xfId="271"/>
    <cellStyle name="常规 2 5 46" xfId="272"/>
    <cellStyle name="常规 2 84" xfId="273"/>
    <cellStyle name="常规 2 79" xfId="274"/>
    <cellStyle name="常规 2 5 52" xfId="275"/>
    <cellStyle name="常规 2 5 47" xfId="276"/>
    <cellStyle name="常规 2 90" xfId="277"/>
    <cellStyle name="常规 2 85" xfId="278"/>
    <cellStyle name="常规 2 5 53" xfId="279"/>
    <cellStyle name="常规 2 5 48" xfId="280"/>
    <cellStyle name="常规 2 91" xfId="281"/>
    <cellStyle name="常规 2 86" xfId="282"/>
    <cellStyle name="常规 2 5 54" xfId="283"/>
    <cellStyle name="常规 2 5 49" xfId="284"/>
    <cellStyle name="常规 2 92" xfId="285"/>
    <cellStyle name="常规 2 87" xfId="286"/>
    <cellStyle name="常规 2 5 60" xfId="287"/>
    <cellStyle name="常规 2 5 55" xfId="288"/>
    <cellStyle name="常规 2 93" xfId="289"/>
    <cellStyle name="常规 2 88" xfId="290"/>
    <cellStyle name="常规 2 5 61" xfId="291"/>
    <cellStyle name="常规 2 5 56" xfId="292"/>
    <cellStyle name="常规 2 94" xfId="293"/>
    <cellStyle name="常规 2 89" xfId="294"/>
    <cellStyle name="常规 2 5 62" xfId="295"/>
    <cellStyle name="常规 2 5 57" xfId="296"/>
    <cellStyle name="常规 2 95" xfId="297"/>
    <cellStyle name="常规 2 5 63" xfId="298"/>
    <cellStyle name="常规 2 5 58" xfId="299"/>
    <cellStyle name="常规 2 96" xfId="300"/>
    <cellStyle name="常规 2 5 64" xfId="301"/>
    <cellStyle name="常规 2 5 59" xfId="302"/>
    <cellStyle name="常规 2 97" xfId="303"/>
    <cellStyle name="常规 2 5 70" xfId="304"/>
    <cellStyle name="常规 2 5 65" xfId="305"/>
    <cellStyle name="常规 2 98" xfId="306"/>
    <cellStyle name="常规 2 5 71" xfId="307"/>
    <cellStyle name="常规 2 5 66" xfId="308"/>
    <cellStyle name="常规 2 99" xfId="309"/>
    <cellStyle name="常规 2 5 72" xfId="310"/>
    <cellStyle name="常规 2 5 67" xfId="311"/>
    <cellStyle name="常规 2 5 73" xfId="312"/>
    <cellStyle name="常规 2 5 68" xfId="313"/>
    <cellStyle name="常规 2 5 74" xfId="314"/>
    <cellStyle name="常规 2 5 69" xfId="315"/>
    <cellStyle name="常规 2 5 7" xfId="316"/>
    <cellStyle name="常规 2 5 80" xfId="317"/>
    <cellStyle name="常规 2 5 75" xfId="318"/>
    <cellStyle name="常规 2 5 81" xfId="319"/>
    <cellStyle name="常规 2 5 76" xfId="320"/>
    <cellStyle name="常规 2 5 82" xfId="321"/>
    <cellStyle name="常规 2 5 77" xfId="322"/>
    <cellStyle name="常规 2 5 83" xfId="323"/>
    <cellStyle name="常规 2 5 78" xfId="324"/>
    <cellStyle name="常规 2 5 84" xfId="325"/>
    <cellStyle name="常规 2 5 79" xfId="326"/>
    <cellStyle name="常规 2 5 8" xfId="327"/>
    <cellStyle name="常规 2 5 90" xfId="328"/>
    <cellStyle name="常规 2 5 85" xfId="329"/>
    <cellStyle name="常规 2 5 91" xfId="330"/>
    <cellStyle name="常规 2 5 86" xfId="331"/>
    <cellStyle name="常规 2 5 92" xfId="332"/>
    <cellStyle name="常规 2 5 87" xfId="333"/>
    <cellStyle name="常规 2 5 93" xfId="334"/>
    <cellStyle name="常规 2 5 88" xfId="335"/>
    <cellStyle name="常规 2 5 9" xfId="336"/>
    <cellStyle name="常规 2 5 95" xfId="337"/>
    <cellStyle name="常规 2 5 96" xfId="338"/>
    <cellStyle name="常规 2 5 97" xfId="339"/>
    <cellStyle name="常规 2 5 98" xfId="340"/>
    <cellStyle name="常规 2 5 99" xfId="341"/>
    <cellStyle name="常规 6_61部门预算收支明细表" xfId="342"/>
    <cellStyle name="常规_2017部门预算“一上”单位申报表" xfId="343"/>
    <cellStyle name="常规_政府采购预算表" xfId="34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B4" sqref="B4"/>
    </sheetView>
  </sheetViews>
  <sheetFormatPr defaultColWidth="9" defaultRowHeight="14.25" outlineLevelCol="2"/>
  <cols>
    <col min="1" max="1" width="27" style="329" customWidth="1"/>
    <col min="2" max="2" width="38.75" style="329" customWidth="1"/>
    <col min="3" max="3" width="13.375" style="329" customWidth="1"/>
    <col min="4" max="29" width="9" style="329" customWidth="1"/>
    <col min="30" max="16384" width="9" style="329"/>
  </cols>
  <sheetData>
    <row r="1" s="342" customFormat="1" ht="12" customHeight="1" spans="1:1">
      <c r="A1" s="345" t="s">
        <v>0</v>
      </c>
    </row>
    <row r="2" s="343" customFormat="1" ht="39" customHeight="1" spans="1:3">
      <c r="A2" s="346" t="s">
        <v>1</v>
      </c>
      <c r="B2" s="346"/>
      <c r="C2" s="346"/>
    </row>
    <row r="3" s="344" customFormat="1" ht="27.95" customHeight="1" spans="1:3">
      <c r="A3" s="347" t="s">
        <v>2</v>
      </c>
      <c r="B3" s="348" t="s">
        <v>3</v>
      </c>
      <c r="C3" s="347" t="s">
        <v>4</v>
      </c>
    </row>
    <row r="4" s="344" customFormat="1" ht="287.25" customHeight="1" spans="1:3">
      <c r="A4" s="349" t="s">
        <v>5</v>
      </c>
      <c r="B4" s="350" t="s">
        <v>6</v>
      </c>
      <c r="C4" s="351"/>
    </row>
    <row r="5" s="344" customFormat="1" ht="27.95" customHeight="1" spans="1:3">
      <c r="A5" s="349" t="s">
        <v>7</v>
      </c>
      <c r="B5" s="348" t="s">
        <v>8</v>
      </c>
      <c r="C5" s="351"/>
    </row>
    <row r="6" s="344" customFormat="1" ht="27.95" customHeight="1" spans="1:3">
      <c r="A6" s="349" t="s">
        <v>9</v>
      </c>
      <c r="B6" s="348" t="s">
        <v>10</v>
      </c>
      <c r="C6" s="351"/>
    </row>
    <row r="7" s="344" customFormat="1" ht="27.95" customHeight="1" spans="1:3">
      <c r="A7" s="349" t="s">
        <v>11</v>
      </c>
      <c r="B7" s="348" t="s">
        <v>12</v>
      </c>
      <c r="C7" s="351"/>
    </row>
    <row r="8" s="344" customFormat="1" ht="27.95" customHeight="1" spans="1:3">
      <c r="A8" s="349" t="s">
        <v>13</v>
      </c>
      <c r="B8" s="348" t="s">
        <v>14</v>
      </c>
      <c r="C8" s="351"/>
    </row>
    <row r="9" s="344" customFormat="1" ht="27.95" customHeight="1" spans="1:3">
      <c r="A9" s="349" t="s">
        <v>15</v>
      </c>
      <c r="B9" s="348" t="s">
        <v>14</v>
      </c>
      <c r="C9" s="351"/>
    </row>
    <row r="10" s="344" customFormat="1" ht="27.95" customHeight="1" spans="1:3">
      <c r="A10" s="349" t="s">
        <v>16</v>
      </c>
      <c r="B10" s="348" t="s">
        <v>14</v>
      </c>
      <c r="C10" s="351"/>
    </row>
    <row r="11" s="344" customFormat="1" ht="27.95" customHeight="1" spans="1:3">
      <c r="A11" s="351" t="s">
        <v>17</v>
      </c>
      <c r="B11" s="348" t="s">
        <v>18</v>
      </c>
      <c r="C11" s="351"/>
    </row>
    <row r="12" s="344" customFormat="1" ht="27.95" customHeight="1" spans="1:3">
      <c r="A12" s="351" t="s">
        <v>19</v>
      </c>
      <c r="B12" s="348" t="s">
        <v>20</v>
      </c>
      <c r="C12" s="351"/>
    </row>
    <row r="13" s="343" customFormat="1" ht="20.1" customHeight="1"/>
    <row r="14" s="343" customFormat="1" ht="20.1" customHeight="1"/>
    <row r="15" s="343" customFormat="1" ht="20.1" customHeight="1"/>
    <row r="16" s="343" customFormat="1" ht="20.1" customHeight="1"/>
    <row r="17" s="343" customFormat="1" ht="20.1" customHeight="1" spans="1:3">
      <c r="A17"/>
      <c r="B17"/>
      <c r="C17"/>
    </row>
    <row r="18" s="343" customFormat="1" ht="20.1" customHeight="1" spans="1:3">
      <c r="A18"/>
      <c r="B18"/>
      <c r="C18"/>
    </row>
    <row r="19" s="343" customFormat="1" ht="20.1" customHeight="1" spans="1:3">
      <c r="A19"/>
      <c r="B19"/>
      <c r="C19"/>
    </row>
    <row r="20" s="343" customFormat="1" ht="20.1" customHeight="1" spans="1:3">
      <c r="A20"/>
      <c r="B20"/>
      <c r="C20"/>
    </row>
    <row r="21" s="343" customFormat="1" ht="20.1" customHeight="1" spans="1:3">
      <c r="A21"/>
      <c r="B21"/>
      <c r="C21"/>
    </row>
    <row r="22" s="343" customFormat="1" ht="20.1" customHeight="1" spans="1:3">
      <c r="A22"/>
      <c r="B22"/>
      <c r="C22"/>
    </row>
    <row r="23" s="343" customFormat="1" ht="20.1" customHeight="1" spans="1:3">
      <c r="A23"/>
      <c r="B23"/>
      <c r="C23"/>
    </row>
    <row r="24" s="343" customFormat="1" ht="20.1" customHeight="1" spans="1:3">
      <c r="A24"/>
      <c r="B24"/>
      <c r="C24"/>
    </row>
    <row r="25" s="343" customFormat="1" ht="20.1" customHeight="1" spans="1:3">
      <c r="A25"/>
      <c r="B25"/>
      <c r="C25"/>
    </row>
    <row r="26" s="343" customFormat="1" ht="20.1" customHeight="1" spans="1:3">
      <c r="A26"/>
      <c r="B26"/>
      <c r="C26"/>
    </row>
    <row r="27" s="343"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2" sqref="A2:C2"/>
    </sheetView>
  </sheetViews>
  <sheetFormatPr defaultColWidth="9" defaultRowHeight="14.25" outlineLevelCol="2"/>
  <cols>
    <col min="1" max="1" width="48.5" style="329" customWidth="1"/>
    <col min="2" max="2" width="14.125" style="329" customWidth="1"/>
    <col min="3" max="3" width="24.25" style="329" customWidth="1"/>
    <col min="4" max="32" width="9" style="329" customWidth="1"/>
    <col min="33" max="16384" width="9" style="329"/>
  </cols>
  <sheetData>
    <row r="1" customHeight="1" spans="1:3">
      <c r="A1" s="330" t="s">
        <v>21</v>
      </c>
      <c r="B1"/>
      <c r="C1"/>
    </row>
    <row r="2" ht="20" customHeight="1" spans="1:3">
      <c r="A2" s="331" t="s">
        <v>22</v>
      </c>
      <c r="B2" s="331"/>
      <c r="C2" s="331"/>
    </row>
    <row r="3" s="328" customFormat="1" ht="21" customHeight="1" spans="1:3">
      <c r="A3" s="332" t="s">
        <v>2</v>
      </c>
      <c r="B3" s="333" t="s">
        <v>3</v>
      </c>
      <c r="C3" s="334"/>
    </row>
    <row r="4" ht="17.25" customHeight="1" spans="1:3">
      <c r="A4" s="335" t="s">
        <v>23</v>
      </c>
      <c r="B4" s="335" t="s">
        <v>24</v>
      </c>
      <c r="C4" s="335" t="s">
        <v>4</v>
      </c>
    </row>
    <row r="5" s="328" customFormat="1" ht="50.25" customHeight="1" spans="1:3">
      <c r="A5" s="336" t="s">
        <v>25</v>
      </c>
      <c r="B5" s="337">
        <v>280214.7</v>
      </c>
      <c r="C5" s="338"/>
    </row>
    <row r="6" s="328" customFormat="1" ht="24.95" customHeight="1" spans="1:3">
      <c r="A6" s="339" t="s">
        <v>26</v>
      </c>
      <c r="B6" s="337">
        <v>7200</v>
      </c>
      <c r="C6" s="339"/>
    </row>
    <row r="7" s="328" customFormat="1" ht="24.95" customHeight="1" spans="1:3">
      <c r="A7" s="339" t="s">
        <v>27</v>
      </c>
      <c r="B7" s="337">
        <v>56</v>
      </c>
      <c r="C7" s="339"/>
    </row>
    <row r="8" s="328" customFormat="1" ht="24.95" customHeight="1" spans="1:3">
      <c r="A8" s="339" t="s">
        <v>28</v>
      </c>
      <c r="B8" s="337">
        <v>0</v>
      </c>
      <c r="C8" s="339" t="s">
        <v>29</v>
      </c>
    </row>
    <row r="9" s="328" customFormat="1" ht="24.95" customHeight="1" spans="1:3">
      <c r="A9" s="339" t="s">
        <v>30</v>
      </c>
      <c r="B9" s="337">
        <v>91167</v>
      </c>
      <c r="C9" s="339" t="s">
        <v>31</v>
      </c>
    </row>
    <row r="10" s="328" customFormat="1" ht="24.95" customHeight="1" spans="1:3">
      <c r="A10" s="339" t="s">
        <v>32</v>
      </c>
      <c r="B10" s="337">
        <v>45638</v>
      </c>
      <c r="C10" s="339" t="s">
        <v>31</v>
      </c>
    </row>
    <row r="11" s="328" customFormat="1" ht="24.95" customHeight="1" spans="1:3">
      <c r="A11" s="339" t="s">
        <v>33</v>
      </c>
      <c r="B11" s="337">
        <v>0</v>
      </c>
      <c r="C11" s="339" t="s">
        <v>31</v>
      </c>
    </row>
    <row r="12" s="328" customFormat="1" ht="24.95" customHeight="1" spans="1:3">
      <c r="A12" s="339" t="s">
        <v>34</v>
      </c>
      <c r="B12" s="337">
        <v>0</v>
      </c>
      <c r="C12" s="339" t="s">
        <v>31</v>
      </c>
    </row>
    <row r="13" s="328" customFormat="1" ht="24.95" customHeight="1" spans="1:3">
      <c r="A13" s="339" t="s">
        <v>35</v>
      </c>
      <c r="B13" s="337">
        <v>15150</v>
      </c>
      <c r="C13" s="339" t="s">
        <v>31</v>
      </c>
    </row>
    <row r="14" s="328" customFormat="1" ht="24.95" customHeight="1" spans="1:3">
      <c r="A14" s="339" t="s">
        <v>36</v>
      </c>
      <c r="B14" s="337">
        <v>0</v>
      </c>
      <c r="C14" s="339" t="s">
        <v>31</v>
      </c>
    </row>
    <row r="15" s="328" customFormat="1" ht="24.95" customHeight="1" spans="1:3">
      <c r="A15" s="339" t="s">
        <v>37</v>
      </c>
      <c r="B15" s="337">
        <v>81816</v>
      </c>
      <c r="C15" s="339" t="s">
        <v>31</v>
      </c>
    </row>
    <row r="16" s="328" customFormat="1" ht="24.95" customHeight="1" spans="1:3">
      <c r="A16" s="339" t="s">
        <v>38</v>
      </c>
      <c r="B16" s="337">
        <v>53802</v>
      </c>
      <c r="C16" s="339" t="s">
        <v>31</v>
      </c>
    </row>
    <row r="17" s="328" customFormat="1" ht="36.95" customHeight="1" spans="1:3">
      <c r="A17" s="339" t="s">
        <v>39</v>
      </c>
      <c r="B17" s="337">
        <v>2297</v>
      </c>
      <c r="C17" s="339" t="s">
        <v>31</v>
      </c>
    </row>
    <row r="18" s="328" customFormat="1" ht="51" customHeight="1" spans="1:3">
      <c r="A18" s="340" t="s">
        <v>40</v>
      </c>
      <c r="B18" s="337">
        <v>0</v>
      </c>
      <c r="C18" s="339"/>
    </row>
    <row r="19" s="328" customFormat="1" ht="27.95" customHeight="1" spans="1:3">
      <c r="A19" s="340" t="s">
        <v>41</v>
      </c>
      <c r="B19" s="337">
        <v>2500</v>
      </c>
      <c r="C19" s="339" t="s">
        <v>31</v>
      </c>
    </row>
    <row r="20" s="328" customFormat="1" ht="27.95" customHeight="1" spans="1:3">
      <c r="A20" s="340" t="s">
        <v>42</v>
      </c>
      <c r="B20" s="337">
        <v>1200</v>
      </c>
      <c r="C20" s="339" t="s">
        <v>31</v>
      </c>
    </row>
    <row r="21" s="328" customFormat="1" ht="27.95" customHeight="1" spans="1:3">
      <c r="A21" s="340" t="s">
        <v>43</v>
      </c>
      <c r="B21" s="337">
        <v>5170</v>
      </c>
      <c r="C21" s="339" t="s">
        <v>31</v>
      </c>
    </row>
    <row r="22" s="328" customFormat="1" ht="37.5" customHeight="1" spans="1:3">
      <c r="A22" s="340" t="s">
        <v>44</v>
      </c>
      <c r="B22" s="337">
        <v>0</v>
      </c>
      <c r="C22" s="339" t="s">
        <v>31</v>
      </c>
    </row>
    <row r="23" s="328" customFormat="1" ht="24.95" customHeight="1" spans="1:3">
      <c r="A23" s="339" t="s">
        <v>45</v>
      </c>
      <c r="B23" s="337">
        <v>0</v>
      </c>
      <c r="C23" s="339" t="s">
        <v>31</v>
      </c>
    </row>
    <row r="24" s="328" customFormat="1" ht="24.95" customHeight="1" spans="1:3">
      <c r="A24" s="339" t="s">
        <v>46</v>
      </c>
      <c r="B24" s="337">
        <v>0</v>
      </c>
      <c r="C24" s="339" t="s">
        <v>31</v>
      </c>
    </row>
    <row r="25" s="328" customFormat="1" ht="24.95" customHeight="1" spans="1:3">
      <c r="A25" s="339" t="s">
        <v>47</v>
      </c>
      <c r="B25" s="337">
        <v>80</v>
      </c>
      <c r="C25" s="339" t="s">
        <v>31</v>
      </c>
    </row>
    <row r="26" s="328" customFormat="1" ht="24.95" customHeight="1" spans="1:3">
      <c r="A26" s="339" t="s">
        <v>48</v>
      </c>
      <c r="B26" s="337">
        <v>104</v>
      </c>
      <c r="C26" s="339" t="s">
        <v>31</v>
      </c>
    </row>
    <row r="27" s="328" customFormat="1" ht="24.95" customHeight="1" spans="1:3">
      <c r="A27" s="339" t="s">
        <v>49</v>
      </c>
      <c r="B27" s="337">
        <v>4710</v>
      </c>
      <c r="C27" s="339" t="s">
        <v>31</v>
      </c>
    </row>
    <row r="28" s="328" customFormat="1" ht="24.95" customHeight="1" spans="1:3">
      <c r="A28" s="339" t="s">
        <v>50</v>
      </c>
      <c r="B28" s="337">
        <v>0</v>
      </c>
      <c r="C28" s="339" t="s">
        <v>31</v>
      </c>
    </row>
    <row r="29" s="328" customFormat="1" ht="24.95" customHeight="1" spans="1:3">
      <c r="A29" s="339" t="s">
        <v>51</v>
      </c>
      <c r="B29" s="341" t="s">
        <v>52</v>
      </c>
      <c r="C29" s="339" t="s">
        <v>53</v>
      </c>
    </row>
    <row r="30" s="328" customFormat="1" ht="24.95" customHeight="1" spans="1:3">
      <c r="A30" s="339" t="s">
        <v>54</v>
      </c>
      <c r="B30" s="341" t="s">
        <v>52</v>
      </c>
      <c r="C30" s="339" t="s">
        <v>53</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5" customWidth="1"/>
    <col min="2" max="2" width="13.875" style="5" customWidth="1"/>
    <col min="3" max="3" width="29.625" style="5" customWidth="1"/>
    <col min="4" max="4" width="17.25" style="5" customWidth="1"/>
    <col min="5" max="5" width="28.5" style="5" customWidth="1"/>
    <col min="6" max="6" width="12.5" style="5" customWidth="1"/>
    <col min="7" max="16384" width="9" style="5"/>
  </cols>
  <sheetData>
    <row r="1" s="44" customFormat="1" ht="13.5" customHeight="1" spans="1:1">
      <c r="A1" s="44" t="s">
        <v>0</v>
      </c>
    </row>
    <row r="2" s="45" customFormat="1" ht="21" customHeight="1" spans="1:6">
      <c r="A2" s="292" t="s">
        <v>55</v>
      </c>
      <c r="B2" s="292"/>
      <c r="C2" s="292"/>
      <c r="D2" s="292"/>
      <c r="E2" s="292"/>
      <c r="F2" s="292"/>
    </row>
    <row r="3" s="2" customFormat="1" ht="17.25" customHeight="1" spans="1:6">
      <c r="A3" s="293" t="s">
        <v>56</v>
      </c>
      <c r="B3" s="293"/>
      <c r="C3" s="293"/>
      <c r="D3" s="294"/>
      <c r="E3" s="294"/>
      <c r="F3" s="294" t="s">
        <v>57</v>
      </c>
    </row>
    <row r="4" s="2" customFormat="1" ht="15.75" customHeight="1" spans="1:6">
      <c r="A4" s="295" t="s">
        <v>58</v>
      </c>
      <c r="B4" s="296"/>
      <c r="C4" s="297" t="s">
        <v>59</v>
      </c>
      <c r="D4" s="298"/>
      <c r="E4" s="298"/>
      <c r="F4" s="299"/>
    </row>
    <row r="5" s="291" customFormat="1" ht="15.75" customHeight="1" spans="1:6">
      <c r="A5" s="300" t="s">
        <v>60</v>
      </c>
      <c r="B5" s="300" t="s">
        <v>61</v>
      </c>
      <c r="C5" s="300" t="s">
        <v>62</v>
      </c>
      <c r="D5" s="300" t="s">
        <v>63</v>
      </c>
      <c r="E5" s="301" t="s">
        <v>64</v>
      </c>
      <c r="F5" s="301" t="s">
        <v>65</v>
      </c>
    </row>
    <row r="6" s="5" customFormat="1" ht="15.75" customHeight="1" spans="1:6">
      <c r="A6" s="302" t="s">
        <v>66</v>
      </c>
      <c r="B6" s="303">
        <v>8794710.47</v>
      </c>
      <c r="C6" s="302" t="s">
        <v>67</v>
      </c>
      <c r="D6" s="304">
        <v>0</v>
      </c>
      <c r="E6" s="302" t="s">
        <v>68</v>
      </c>
      <c r="F6" s="305">
        <v>5896710.47</v>
      </c>
    </row>
    <row r="7" s="5" customFormat="1" ht="15.75" customHeight="1" spans="1:6">
      <c r="A7" s="302" t="s">
        <v>69</v>
      </c>
      <c r="B7" s="306">
        <v>8794710.47</v>
      </c>
      <c r="C7" s="302" t="s">
        <v>70</v>
      </c>
      <c r="D7" s="304">
        <v>0</v>
      </c>
      <c r="E7" s="302" t="s">
        <v>71</v>
      </c>
      <c r="F7" s="307">
        <v>4936327.53</v>
      </c>
    </row>
    <row r="8" s="5" customFormat="1" ht="15.75" customHeight="1" spans="1:6">
      <c r="A8" s="302" t="s">
        <v>72</v>
      </c>
      <c r="B8" s="303">
        <v>0</v>
      </c>
      <c r="C8" s="302" t="s">
        <v>73</v>
      </c>
      <c r="D8" s="304">
        <v>0</v>
      </c>
      <c r="E8" s="302" t="s">
        <v>74</v>
      </c>
      <c r="F8" s="307">
        <v>767650.94</v>
      </c>
    </row>
    <row r="9" s="5" customFormat="1" ht="15.75" customHeight="1" spans="1:6">
      <c r="A9" s="302" t="s">
        <v>75</v>
      </c>
      <c r="B9" s="306">
        <v>0</v>
      </c>
      <c r="C9" s="302" t="s">
        <v>76</v>
      </c>
      <c r="D9" s="304">
        <v>0</v>
      </c>
      <c r="E9" s="302" t="s">
        <v>77</v>
      </c>
      <c r="F9" s="307">
        <v>192732</v>
      </c>
    </row>
    <row r="10" s="5" customFormat="1" ht="15.75" customHeight="1" spans="1:6">
      <c r="A10" s="302" t="s">
        <v>78</v>
      </c>
      <c r="B10" s="306">
        <v>0</v>
      </c>
      <c r="C10" s="302" t="s">
        <v>79</v>
      </c>
      <c r="D10" s="304">
        <v>0</v>
      </c>
      <c r="E10" s="308" t="s">
        <v>80</v>
      </c>
      <c r="F10" s="307">
        <v>2898000</v>
      </c>
    </row>
    <row r="11" s="5" customFormat="1" ht="15.75" customHeight="1" spans="1:6">
      <c r="A11" s="302" t="s">
        <v>81</v>
      </c>
      <c r="B11" s="306">
        <v>0</v>
      </c>
      <c r="C11" s="302" t="s">
        <v>82</v>
      </c>
      <c r="D11" s="304">
        <v>7095735.84</v>
      </c>
      <c r="E11" s="302" t="s">
        <v>83</v>
      </c>
      <c r="F11" s="307">
        <v>0</v>
      </c>
    </row>
    <row r="12" s="5" customFormat="1" ht="15.75" customHeight="1" spans="1:6">
      <c r="A12" s="302" t="s">
        <v>84</v>
      </c>
      <c r="B12" s="306">
        <v>0</v>
      </c>
      <c r="C12" s="302" t="s">
        <v>85</v>
      </c>
      <c r="D12" s="304">
        <v>0</v>
      </c>
      <c r="E12" s="302" t="s">
        <v>86</v>
      </c>
      <c r="F12" s="309">
        <v>0</v>
      </c>
    </row>
    <row r="13" s="5" customFormat="1" ht="15.75" customHeight="1" spans="1:6">
      <c r="A13" s="302" t="s">
        <v>87</v>
      </c>
      <c r="B13" s="306">
        <v>0</v>
      </c>
      <c r="C13" s="302" t="s">
        <v>88</v>
      </c>
      <c r="D13" s="304">
        <v>1090744.22</v>
      </c>
      <c r="E13" s="302" t="s">
        <v>89</v>
      </c>
      <c r="F13" s="307">
        <v>0</v>
      </c>
    </row>
    <row r="14" s="5" customFormat="1" ht="15.75" customHeight="1" spans="1:6">
      <c r="A14" s="302" t="s">
        <v>90</v>
      </c>
      <c r="B14" s="306">
        <v>0</v>
      </c>
      <c r="C14" s="302" t="s">
        <v>91</v>
      </c>
      <c r="D14" s="304">
        <v>269006.11</v>
      </c>
      <c r="E14" s="310"/>
      <c r="F14" s="311"/>
    </row>
    <row r="15" s="5" customFormat="1" ht="15.75" customHeight="1" spans="1:6">
      <c r="A15" s="302" t="s">
        <v>92</v>
      </c>
      <c r="B15" s="306">
        <v>0</v>
      </c>
      <c r="C15" s="302" t="s">
        <v>93</v>
      </c>
      <c r="D15" s="304">
        <v>0</v>
      </c>
      <c r="E15" s="302"/>
      <c r="F15" s="307"/>
    </row>
    <row r="16" s="5" customFormat="1" ht="15.75" customHeight="1" spans="1:6">
      <c r="A16" s="302" t="s">
        <v>94</v>
      </c>
      <c r="B16" s="303">
        <v>0</v>
      </c>
      <c r="C16" s="302" t="s">
        <v>95</v>
      </c>
      <c r="D16" s="304">
        <v>0</v>
      </c>
      <c r="E16" s="302"/>
      <c r="F16" s="307"/>
    </row>
    <row r="17" s="5" customFormat="1" ht="15.75" customHeight="1" spans="1:6">
      <c r="A17" s="302" t="s">
        <v>96</v>
      </c>
      <c r="B17" s="306">
        <v>0</v>
      </c>
      <c r="C17" s="302" t="s">
        <v>97</v>
      </c>
      <c r="D17" s="304">
        <v>0</v>
      </c>
      <c r="E17" s="302"/>
      <c r="F17" s="307"/>
    </row>
    <row r="18" s="5" customFormat="1" ht="15.75" customHeight="1" spans="1:6">
      <c r="A18" s="302" t="s">
        <v>98</v>
      </c>
      <c r="B18" s="306">
        <v>0</v>
      </c>
      <c r="C18" s="302" t="s">
        <v>99</v>
      </c>
      <c r="D18" s="304">
        <v>0</v>
      </c>
      <c r="E18" s="302"/>
      <c r="F18" s="307"/>
    </row>
    <row r="19" s="5" customFormat="1" ht="15.75" customHeight="1" spans="1:6">
      <c r="A19" s="302" t="s">
        <v>100</v>
      </c>
      <c r="B19" s="303">
        <v>0</v>
      </c>
      <c r="C19" s="312" t="s">
        <v>101</v>
      </c>
      <c r="D19" s="304">
        <v>0</v>
      </c>
      <c r="E19" s="302"/>
      <c r="F19" s="307"/>
    </row>
    <row r="20" s="5" customFormat="1" ht="15.75" customHeight="1" spans="1:6">
      <c r="A20" s="302" t="s">
        <v>102</v>
      </c>
      <c r="B20" s="303">
        <v>0</v>
      </c>
      <c r="C20" s="313" t="s">
        <v>103</v>
      </c>
      <c r="D20" s="304">
        <v>0</v>
      </c>
      <c r="E20" s="302"/>
      <c r="F20" s="307"/>
    </row>
    <row r="21" s="5" customFormat="1" ht="15.75" customHeight="1" spans="1:6">
      <c r="A21" s="302" t="s">
        <v>104</v>
      </c>
      <c r="B21" s="303">
        <v>0</v>
      </c>
      <c r="C21" s="313" t="s">
        <v>105</v>
      </c>
      <c r="D21" s="304">
        <v>0</v>
      </c>
      <c r="E21" s="302"/>
      <c r="F21" s="307"/>
    </row>
    <row r="22" s="5" customFormat="1" ht="15.75" customHeight="1" spans="1:6">
      <c r="A22" s="302" t="s">
        <v>106</v>
      </c>
      <c r="B22" s="303">
        <v>0</v>
      </c>
      <c r="C22" s="313" t="s">
        <v>107</v>
      </c>
      <c r="D22" s="304">
        <v>0</v>
      </c>
      <c r="E22" s="302"/>
      <c r="F22" s="307"/>
    </row>
    <row r="23" s="5" customFormat="1" ht="15.75" customHeight="1" spans="1:6">
      <c r="A23" s="302" t="s">
        <v>108</v>
      </c>
      <c r="B23" s="303">
        <v>0</v>
      </c>
      <c r="C23" s="302" t="s">
        <v>109</v>
      </c>
      <c r="D23" s="304">
        <v>0</v>
      </c>
      <c r="E23" s="302"/>
      <c r="F23" s="307"/>
    </row>
    <row r="24" s="5" customFormat="1" ht="15.75" customHeight="1" spans="1:6">
      <c r="A24" s="302" t="s">
        <v>110</v>
      </c>
      <c r="B24" s="303">
        <v>0</v>
      </c>
      <c r="C24" s="313" t="s">
        <v>111</v>
      </c>
      <c r="D24" s="304">
        <v>339224.3</v>
      </c>
      <c r="E24" s="302"/>
      <c r="F24" s="307"/>
    </row>
    <row r="25" s="5" customFormat="1" ht="15.75" customHeight="1" spans="1:6">
      <c r="A25" s="302"/>
      <c r="B25" s="306"/>
      <c r="C25" s="313" t="s">
        <v>112</v>
      </c>
      <c r="D25" s="304">
        <v>0</v>
      </c>
      <c r="E25" s="302"/>
      <c r="F25" s="307"/>
    </row>
    <row r="26" s="5" customFormat="1" ht="15.75" customHeight="1" spans="1:6">
      <c r="A26" s="302"/>
      <c r="B26" s="306"/>
      <c r="C26" s="313" t="s">
        <v>113</v>
      </c>
      <c r="D26" s="304">
        <v>0</v>
      </c>
      <c r="E26" s="302"/>
      <c r="F26" s="307"/>
    </row>
    <row r="27" s="5" customFormat="1" ht="15.75" customHeight="1" spans="1:6">
      <c r="A27" s="302"/>
      <c r="B27" s="306"/>
      <c r="C27" s="313" t="s">
        <v>114</v>
      </c>
      <c r="D27" s="304">
        <v>0</v>
      </c>
      <c r="E27" s="302"/>
      <c r="F27" s="307"/>
    </row>
    <row r="28" s="5" customFormat="1" ht="15.75" customHeight="1" spans="1:6">
      <c r="A28" s="302"/>
      <c r="B28" s="306"/>
      <c r="C28" s="313" t="s">
        <v>115</v>
      </c>
      <c r="D28" s="304">
        <v>0</v>
      </c>
      <c r="E28" s="302"/>
      <c r="F28" s="307"/>
    </row>
    <row r="29" s="5" customFormat="1" ht="15.75" customHeight="1" spans="1:6">
      <c r="A29" s="314"/>
      <c r="B29" s="315"/>
      <c r="C29" s="316" t="s">
        <v>116</v>
      </c>
      <c r="D29" s="317">
        <v>0</v>
      </c>
      <c r="E29" s="314"/>
      <c r="F29" s="307"/>
    </row>
    <row r="30" s="5" customFormat="1" ht="15.75" customHeight="1" spans="1:6">
      <c r="A30" s="314"/>
      <c r="B30" s="315"/>
      <c r="C30" s="316" t="s">
        <v>117</v>
      </c>
      <c r="D30" s="318">
        <v>0</v>
      </c>
      <c r="E30" s="314"/>
      <c r="F30" s="307"/>
    </row>
    <row r="31" s="5" customFormat="1" ht="15.75" customHeight="1" spans="1:6">
      <c r="A31" s="314"/>
      <c r="B31" s="315"/>
      <c r="C31" s="316" t="s">
        <v>118</v>
      </c>
      <c r="D31" s="318">
        <v>0</v>
      </c>
      <c r="E31" s="314"/>
      <c r="F31" s="307"/>
    </row>
    <row r="32" s="5" customFormat="1" ht="15.75" customHeight="1" spans="1:6">
      <c r="A32" s="314"/>
      <c r="B32" s="315"/>
      <c r="C32" s="316" t="s">
        <v>119</v>
      </c>
      <c r="D32" s="318">
        <v>0</v>
      </c>
      <c r="E32" s="314"/>
      <c r="F32" s="307"/>
    </row>
    <row r="33" s="2" customFormat="1" ht="15.75" customHeight="1" spans="1:6">
      <c r="A33" s="319" t="s">
        <v>120</v>
      </c>
      <c r="B33" s="320">
        <v>8794710.47</v>
      </c>
      <c r="C33" s="319" t="s">
        <v>121</v>
      </c>
      <c r="D33" s="321">
        <v>8794710.47</v>
      </c>
      <c r="E33" s="319" t="s">
        <v>121</v>
      </c>
      <c r="F33" s="322">
        <v>8794710.47</v>
      </c>
    </row>
    <row r="34" s="2" customFormat="1" ht="15.75" customHeight="1" spans="1:6">
      <c r="A34" s="319" t="s">
        <v>122</v>
      </c>
      <c r="B34" s="323">
        <v>0</v>
      </c>
      <c r="C34" s="319" t="s">
        <v>123</v>
      </c>
      <c r="D34" s="324"/>
      <c r="E34" s="319" t="s">
        <v>123</v>
      </c>
      <c r="F34" s="324"/>
    </row>
    <row r="35" s="2" customFormat="1" ht="15.75" customHeight="1" spans="1:6">
      <c r="A35" s="319" t="s">
        <v>124</v>
      </c>
      <c r="B35" s="325">
        <v>8794710.47</v>
      </c>
      <c r="C35" s="319" t="s">
        <v>125</v>
      </c>
      <c r="D35" s="326">
        <v>8794710.47</v>
      </c>
      <c r="E35" s="319" t="s">
        <v>125</v>
      </c>
      <c r="F35" s="327">
        <v>8794710.47</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2.75" customHeight="1"/>
  <cols>
    <col min="1" max="1" width="5.125" style="5" customWidth="1"/>
    <col min="2" max="2" width="5.5" style="5" customWidth="1"/>
    <col min="3" max="3" width="5.125" style="5" customWidth="1"/>
    <col min="4" max="4" width="15.875" style="5" customWidth="1"/>
    <col min="5" max="5" width="13.625" style="5" customWidth="1"/>
    <col min="6" max="6" width="14" style="5" customWidth="1"/>
    <col min="7" max="7" width="13.5" style="5" customWidth="1"/>
    <col min="8" max="8" width="9.875" style="5" customWidth="1"/>
    <col min="9" max="9" width="11.75" style="5" customWidth="1"/>
    <col min="10" max="13" width="9.875" style="5" customWidth="1"/>
    <col min="14" max="16384" width="9" style="5"/>
  </cols>
  <sheetData>
    <row r="1" s="44" customFormat="1" ht="18" customHeight="1" spans="1:14">
      <c r="A1" s="7" t="s">
        <v>21</v>
      </c>
      <c r="B1" s="7"/>
      <c r="C1" s="7"/>
      <c r="D1" s="7"/>
      <c r="E1" s="276"/>
      <c r="F1" s="276"/>
      <c r="G1" s="277"/>
      <c r="H1" s="7"/>
      <c r="I1" s="8"/>
      <c r="J1" s="8"/>
      <c r="K1" s="8"/>
      <c r="L1" s="285"/>
      <c r="M1" s="285"/>
      <c r="N1" s="8"/>
    </row>
    <row r="2" s="45" customFormat="1" ht="24.75" customHeight="1" spans="1:14">
      <c r="A2" s="278" t="s">
        <v>126</v>
      </c>
      <c r="B2" s="278"/>
      <c r="C2" s="278"/>
      <c r="D2" s="278"/>
      <c r="E2" s="278"/>
      <c r="F2" s="278"/>
      <c r="G2" s="278"/>
      <c r="H2" s="278"/>
      <c r="I2" s="278"/>
      <c r="J2" s="278"/>
      <c r="K2" s="278"/>
      <c r="L2" s="278"/>
      <c r="M2" s="278"/>
      <c r="N2" s="49"/>
    </row>
    <row r="3" ht="26.25" customHeight="1" spans="1:14">
      <c r="A3" s="248" t="s">
        <v>127</v>
      </c>
      <c r="B3" s="248"/>
      <c r="C3" s="248"/>
      <c r="D3" s="248"/>
      <c r="E3" s="248"/>
      <c r="F3" s="248"/>
      <c r="G3" s="248"/>
      <c r="H3" s="52"/>
      <c r="I3" s="52"/>
      <c r="J3" s="52"/>
      <c r="K3" s="52"/>
      <c r="L3" s="272" t="s">
        <v>57</v>
      </c>
      <c r="M3" s="272"/>
      <c r="N3" s="27"/>
    </row>
    <row r="4" s="46" customFormat="1" ht="20.25" customHeight="1" spans="1:14">
      <c r="A4" s="54" t="s">
        <v>128</v>
      </c>
      <c r="B4" s="54"/>
      <c r="C4" s="265"/>
      <c r="D4" s="265" t="s">
        <v>129</v>
      </c>
      <c r="E4" s="55" t="s">
        <v>130</v>
      </c>
      <c r="F4" s="279" t="s">
        <v>131</v>
      </c>
      <c r="G4" s="280" t="s">
        <v>132</v>
      </c>
      <c r="H4" s="281" t="s">
        <v>133</v>
      </c>
      <c r="I4" s="281" t="s">
        <v>134</v>
      </c>
      <c r="J4" s="281" t="s">
        <v>135</v>
      </c>
      <c r="K4" s="282" t="s">
        <v>136</v>
      </c>
      <c r="L4" s="282" t="s">
        <v>137</v>
      </c>
      <c r="M4" s="286" t="s">
        <v>138</v>
      </c>
      <c r="N4" s="287"/>
    </row>
    <row r="5" s="46" customFormat="1" ht="27.75" customHeight="1" spans="1:14">
      <c r="A5" s="200" t="s">
        <v>139</v>
      </c>
      <c r="B5" s="200" t="s">
        <v>140</v>
      </c>
      <c r="C5" s="268" t="s">
        <v>141</v>
      </c>
      <c r="D5" s="265"/>
      <c r="E5" s="269"/>
      <c r="F5" s="282"/>
      <c r="G5" s="281"/>
      <c r="H5" s="281"/>
      <c r="I5" s="288"/>
      <c r="J5" s="288"/>
      <c r="K5" s="282"/>
      <c r="L5" s="282"/>
      <c r="M5" s="286"/>
      <c r="N5" s="287"/>
    </row>
    <row r="6" s="3" customFormat="1" ht="21.75" customHeight="1" spans="1:14">
      <c r="A6" s="155"/>
      <c r="B6" s="155"/>
      <c r="C6" s="155"/>
      <c r="D6" s="17"/>
      <c r="E6" s="17" t="s">
        <v>142</v>
      </c>
      <c r="F6" s="283">
        <v>8794710.47</v>
      </c>
      <c r="G6" s="284">
        <v>8794710.47</v>
      </c>
      <c r="H6" s="284">
        <v>0</v>
      </c>
      <c r="I6" s="284">
        <v>0</v>
      </c>
      <c r="J6" s="284">
        <v>0</v>
      </c>
      <c r="K6" s="284">
        <v>0</v>
      </c>
      <c r="L6" s="284">
        <v>0</v>
      </c>
      <c r="M6" s="289"/>
      <c r="N6" s="290"/>
    </row>
    <row r="7" ht="21.75" customHeight="1" spans="1:14">
      <c r="A7" s="155" t="s">
        <v>143</v>
      </c>
      <c r="B7" s="155" t="s">
        <v>144</v>
      </c>
      <c r="C7" s="155" t="s">
        <v>144</v>
      </c>
      <c r="D7" s="17" t="s">
        <v>145</v>
      </c>
      <c r="E7" s="17" t="s">
        <v>146</v>
      </c>
      <c r="F7" s="283">
        <v>767650.94</v>
      </c>
      <c r="G7" s="284">
        <v>767650.94</v>
      </c>
      <c r="H7" s="284">
        <v>0</v>
      </c>
      <c r="I7" s="284">
        <v>0</v>
      </c>
      <c r="J7" s="284">
        <v>0</v>
      </c>
      <c r="K7" s="284">
        <v>0</v>
      </c>
      <c r="L7" s="284">
        <v>0</v>
      </c>
      <c r="M7" s="289"/>
      <c r="N7" s="27"/>
    </row>
    <row r="8" ht="21.75" customHeight="1" spans="1:14">
      <c r="A8" s="155" t="s">
        <v>143</v>
      </c>
      <c r="B8" s="155" t="s">
        <v>144</v>
      </c>
      <c r="C8" s="155" t="s">
        <v>147</v>
      </c>
      <c r="D8" s="17" t="s">
        <v>148</v>
      </c>
      <c r="E8" s="17" t="s">
        <v>149</v>
      </c>
      <c r="F8" s="283">
        <v>27000</v>
      </c>
      <c r="G8" s="284">
        <v>27000</v>
      </c>
      <c r="H8" s="284">
        <v>0</v>
      </c>
      <c r="I8" s="284">
        <v>0</v>
      </c>
      <c r="J8" s="284">
        <v>0</v>
      </c>
      <c r="K8" s="284">
        <v>0</v>
      </c>
      <c r="L8" s="284">
        <v>0</v>
      </c>
      <c r="M8" s="289"/>
      <c r="N8" s="27"/>
    </row>
    <row r="9" ht="21.75" customHeight="1" spans="1:14">
      <c r="A9" s="155" t="s">
        <v>150</v>
      </c>
      <c r="B9" s="155" t="s">
        <v>18</v>
      </c>
      <c r="C9" s="155" t="s">
        <v>144</v>
      </c>
      <c r="D9" s="17" t="s">
        <v>151</v>
      </c>
      <c r="E9" s="17" t="s">
        <v>152</v>
      </c>
      <c r="F9" s="283">
        <v>269006.11</v>
      </c>
      <c r="G9" s="284">
        <v>269006.11</v>
      </c>
      <c r="H9" s="284">
        <v>0</v>
      </c>
      <c r="I9" s="284">
        <v>0</v>
      </c>
      <c r="J9" s="284">
        <v>0</v>
      </c>
      <c r="K9" s="284">
        <v>0</v>
      </c>
      <c r="L9" s="284">
        <v>0</v>
      </c>
      <c r="M9" s="289"/>
      <c r="N9" s="27"/>
    </row>
    <row r="10" ht="21.75" customHeight="1" spans="1:14">
      <c r="A10" s="155" t="s">
        <v>143</v>
      </c>
      <c r="B10" s="155" t="s">
        <v>144</v>
      </c>
      <c r="C10" s="155" t="s">
        <v>147</v>
      </c>
      <c r="D10" s="17" t="s">
        <v>148</v>
      </c>
      <c r="E10" s="17" t="s">
        <v>153</v>
      </c>
      <c r="F10" s="283">
        <v>45000</v>
      </c>
      <c r="G10" s="284">
        <v>45000</v>
      </c>
      <c r="H10" s="284">
        <v>0</v>
      </c>
      <c r="I10" s="284">
        <v>0</v>
      </c>
      <c r="J10" s="284">
        <v>0</v>
      </c>
      <c r="K10" s="284">
        <v>0</v>
      </c>
      <c r="L10" s="284">
        <v>0</v>
      </c>
      <c r="M10" s="289"/>
      <c r="N10" s="27"/>
    </row>
    <row r="11" ht="21.75" customHeight="1" spans="1:14">
      <c r="A11" s="155" t="s">
        <v>143</v>
      </c>
      <c r="B11" s="155" t="s">
        <v>144</v>
      </c>
      <c r="C11" s="155" t="s">
        <v>147</v>
      </c>
      <c r="D11" s="17" t="s">
        <v>148</v>
      </c>
      <c r="E11" s="17" t="s">
        <v>154</v>
      </c>
      <c r="F11" s="283">
        <v>45000</v>
      </c>
      <c r="G11" s="284">
        <v>45000</v>
      </c>
      <c r="H11" s="284">
        <v>0</v>
      </c>
      <c r="I11" s="284">
        <v>0</v>
      </c>
      <c r="J11" s="284">
        <v>0</v>
      </c>
      <c r="K11" s="284">
        <v>0</v>
      </c>
      <c r="L11" s="284">
        <v>0</v>
      </c>
      <c r="M11" s="289"/>
      <c r="N11" s="27"/>
    </row>
    <row r="12" ht="21.75" customHeight="1" spans="1:14">
      <c r="A12" s="155" t="s">
        <v>155</v>
      </c>
      <c r="B12" s="155" t="s">
        <v>156</v>
      </c>
      <c r="C12" s="155" t="s">
        <v>144</v>
      </c>
      <c r="D12" s="17" t="s">
        <v>157</v>
      </c>
      <c r="E12" s="17" t="s">
        <v>158</v>
      </c>
      <c r="F12" s="283">
        <v>135000</v>
      </c>
      <c r="G12" s="284">
        <v>135000</v>
      </c>
      <c r="H12" s="284">
        <v>0</v>
      </c>
      <c r="I12" s="284">
        <v>0</v>
      </c>
      <c r="J12" s="284">
        <v>0</v>
      </c>
      <c r="K12" s="284">
        <v>0</v>
      </c>
      <c r="L12" s="284">
        <v>0</v>
      </c>
      <c r="M12" s="289"/>
      <c r="N12" s="27"/>
    </row>
    <row r="13" ht="21.75" customHeight="1" spans="1:14">
      <c r="A13" s="155" t="s">
        <v>143</v>
      </c>
      <c r="B13" s="155" t="s">
        <v>144</v>
      </c>
      <c r="C13" s="155" t="s">
        <v>147</v>
      </c>
      <c r="D13" s="17" t="s">
        <v>148</v>
      </c>
      <c r="E13" s="17" t="s">
        <v>159</v>
      </c>
      <c r="F13" s="283">
        <v>1350000</v>
      </c>
      <c r="G13" s="284">
        <v>1350000</v>
      </c>
      <c r="H13" s="284">
        <v>0</v>
      </c>
      <c r="I13" s="284">
        <v>0</v>
      </c>
      <c r="J13" s="284">
        <v>0</v>
      </c>
      <c r="K13" s="284">
        <v>0</v>
      </c>
      <c r="L13" s="284">
        <v>0</v>
      </c>
      <c r="M13" s="289"/>
      <c r="N13" s="27"/>
    </row>
    <row r="14" ht="21.75" customHeight="1" spans="1:14">
      <c r="A14" s="155" t="s">
        <v>143</v>
      </c>
      <c r="B14" s="155" t="s">
        <v>144</v>
      </c>
      <c r="C14" s="155" t="s">
        <v>144</v>
      </c>
      <c r="D14" s="17" t="s">
        <v>145</v>
      </c>
      <c r="E14" s="17" t="s">
        <v>160</v>
      </c>
      <c r="F14" s="283">
        <v>2075796</v>
      </c>
      <c r="G14" s="284">
        <v>2075796</v>
      </c>
      <c r="H14" s="284">
        <v>0</v>
      </c>
      <c r="I14" s="284">
        <v>0</v>
      </c>
      <c r="J14" s="284">
        <v>0</v>
      </c>
      <c r="K14" s="284">
        <v>0</v>
      </c>
      <c r="L14" s="284">
        <v>0</v>
      </c>
      <c r="M14" s="289"/>
      <c r="N14" s="27"/>
    </row>
    <row r="15" ht="21.75" customHeight="1" spans="1:14">
      <c r="A15" s="155" t="s">
        <v>143</v>
      </c>
      <c r="B15" s="155" t="s">
        <v>144</v>
      </c>
      <c r="C15" s="155" t="s">
        <v>147</v>
      </c>
      <c r="D15" s="17" t="s">
        <v>148</v>
      </c>
      <c r="E15" s="17" t="s">
        <v>161</v>
      </c>
      <c r="F15" s="283">
        <v>450000</v>
      </c>
      <c r="G15" s="284">
        <v>450000</v>
      </c>
      <c r="H15" s="284">
        <v>0</v>
      </c>
      <c r="I15" s="284">
        <v>0</v>
      </c>
      <c r="J15" s="284">
        <v>0</v>
      </c>
      <c r="K15" s="284">
        <v>0</v>
      </c>
      <c r="L15" s="284">
        <v>0</v>
      </c>
      <c r="M15" s="289"/>
      <c r="N15" s="27"/>
    </row>
    <row r="16" ht="21.75" customHeight="1" spans="1:14">
      <c r="A16" s="155" t="s">
        <v>143</v>
      </c>
      <c r="B16" s="155" t="s">
        <v>162</v>
      </c>
      <c r="C16" s="155" t="s">
        <v>147</v>
      </c>
      <c r="D16" s="17" t="s">
        <v>163</v>
      </c>
      <c r="E16" s="17" t="s">
        <v>164</v>
      </c>
      <c r="F16" s="283">
        <v>45000</v>
      </c>
      <c r="G16" s="284">
        <v>45000</v>
      </c>
      <c r="H16" s="284">
        <v>0</v>
      </c>
      <c r="I16" s="284">
        <v>0</v>
      </c>
      <c r="J16" s="284">
        <v>0</v>
      </c>
      <c r="K16" s="284">
        <v>0</v>
      </c>
      <c r="L16" s="284">
        <v>0</v>
      </c>
      <c r="M16" s="289"/>
      <c r="N16" s="27"/>
    </row>
    <row r="17" ht="21.75" customHeight="1" spans="1:14">
      <c r="A17" s="155" t="s">
        <v>143</v>
      </c>
      <c r="B17" s="155" t="s">
        <v>144</v>
      </c>
      <c r="C17" s="155" t="s">
        <v>147</v>
      </c>
      <c r="D17" s="17" t="s">
        <v>148</v>
      </c>
      <c r="E17" s="17" t="s">
        <v>165</v>
      </c>
      <c r="F17" s="283">
        <v>45000</v>
      </c>
      <c r="G17" s="284">
        <v>45000</v>
      </c>
      <c r="H17" s="284">
        <v>0</v>
      </c>
      <c r="I17" s="284">
        <v>0</v>
      </c>
      <c r="J17" s="284">
        <v>0</v>
      </c>
      <c r="K17" s="284">
        <v>0</v>
      </c>
      <c r="L17" s="284">
        <v>0</v>
      </c>
      <c r="M17" s="289"/>
      <c r="N17" s="27"/>
    </row>
    <row r="18" ht="21.75" customHeight="1" spans="1:14">
      <c r="A18" s="155" t="s">
        <v>143</v>
      </c>
      <c r="B18" s="155" t="s">
        <v>144</v>
      </c>
      <c r="C18" s="155" t="s">
        <v>144</v>
      </c>
      <c r="D18" s="17" t="s">
        <v>145</v>
      </c>
      <c r="E18" s="17" t="s">
        <v>166</v>
      </c>
      <c r="F18" s="283">
        <v>336000</v>
      </c>
      <c r="G18" s="284">
        <v>336000</v>
      </c>
      <c r="H18" s="284">
        <v>0</v>
      </c>
      <c r="I18" s="284">
        <v>0</v>
      </c>
      <c r="J18" s="284">
        <v>0</v>
      </c>
      <c r="K18" s="284">
        <v>0</v>
      </c>
      <c r="L18" s="284">
        <v>0</v>
      </c>
      <c r="M18" s="289"/>
      <c r="N18" s="27"/>
    </row>
    <row r="19" ht="21.75" customHeight="1" spans="1:14">
      <c r="A19" s="155" t="s">
        <v>143</v>
      </c>
      <c r="B19" s="155" t="s">
        <v>144</v>
      </c>
      <c r="C19" s="155" t="s">
        <v>144</v>
      </c>
      <c r="D19" s="17" t="s">
        <v>145</v>
      </c>
      <c r="E19" s="17" t="s">
        <v>167</v>
      </c>
      <c r="F19" s="283">
        <v>61841.9</v>
      </c>
      <c r="G19" s="284">
        <v>61841.9</v>
      </c>
      <c r="H19" s="284">
        <v>0</v>
      </c>
      <c r="I19" s="284">
        <v>0</v>
      </c>
      <c r="J19" s="284">
        <v>0</v>
      </c>
      <c r="K19" s="284">
        <v>0</v>
      </c>
      <c r="L19" s="284">
        <v>0</v>
      </c>
      <c r="M19" s="289"/>
      <c r="N19" s="27"/>
    </row>
    <row r="20" ht="21.75" customHeight="1" spans="1:14">
      <c r="A20" s="155" t="s">
        <v>143</v>
      </c>
      <c r="B20" s="155" t="s">
        <v>144</v>
      </c>
      <c r="C20" s="155" t="s">
        <v>144</v>
      </c>
      <c r="D20" s="17" t="s">
        <v>145</v>
      </c>
      <c r="E20" s="17" t="s">
        <v>168</v>
      </c>
      <c r="F20" s="283">
        <v>91167</v>
      </c>
      <c r="G20" s="284">
        <v>91167</v>
      </c>
      <c r="H20" s="284">
        <v>0</v>
      </c>
      <c r="I20" s="284">
        <v>0</v>
      </c>
      <c r="J20" s="284">
        <v>0</v>
      </c>
      <c r="K20" s="284">
        <v>0</v>
      </c>
      <c r="L20" s="284">
        <v>0</v>
      </c>
      <c r="M20" s="289"/>
      <c r="N20" s="27"/>
    </row>
    <row r="21" ht="21.75" customHeight="1" spans="1:14">
      <c r="A21" s="155" t="s">
        <v>143</v>
      </c>
      <c r="B21" s="155" t="s">
        <v>144</v>
      </c>
      <c r="C21" s="155" t="s">
        <v>144</v>
      </c>
      <c r="D21" s="17" t="s">
        <v>145</v>
      </c>
      <c r="E21" s="17" t="s">
        <v>169</v>
      </c>
      <c r="F21" s="283">
        <v>547656</v>
      </c>
      <c r="G21" s="284">
        <v>547656</v>
      </c>
      <c r="H21" s="284">
        <v>0</v>
      </c>
      <c r="I21" s="284">
        <v>0</v>
      </c>
      <c r="J21" s="284">
        <v>0</v>
      </c>
      <c r="K21" s="284">
        <v>0</v>
      </c>
      <c r="L21" s="284">
        <v>0</v>
      </c>
      <c r="M21" s="289"/>
      <c r="N21" s="27"/>
    </row>
    <row r="22" ht="21.75" customHeight="1" spans="1:14">
      <c r="A22" s="155" t="s">
        <v>143</v>
      </c>
      <c r="B22" s="155" t="s">
        <v>144</v>
      </c>
      <c r="C22" s="155" t="s">
        <v>147</v>
      </c>
      <c r="D22" s="17" t="s">
        <v>148</v>
      </c>
      <c r="E22" s="17" t="s">
        <v>170</v>
      </c>
      <c r="F22" s="283">
        <v>45000</v>
      </c>
      <c r="G22" s="284">
        <v>45000</v>
      </c>
      <c r="H22" s="284">
        <v>0</v>
      </c>
      <c r="I22" s="284">
        <v>0</v>
      </c>
      <c r="J22" s="284">
        <v>0</v>
      </c>
      <c r="K22" s="284">
        <v>0</v>
      </c>
      <c r="L22" s="284">
        <v>0</v>
      </c>
      <c r="M22" s="289"/>
      <c r="N22" s="27"/>
    </row>
    <row r="23" ht="21.75" customHeight="1" spans="1:14">
      <c r="A23" s="155" t="s">
        <v>143</v>
      </c>
      <c r="B23" s="155" t="s">
        <v>144</v>
      </c>
      <c r="C23" s="155" t="s">
        <v>144</v>
      </c>
      <c r="D23" s="17" t="s">
        <v>145</v>
      </c>
      <c r="E23" s="17" t="s">
        <v>171</v>
      </c>
      <c r="F23" s="283">
        <v>677624</v>
      </c>
      <c r="G23" s="284">
        <v>677624</v>
      </c>
      <c r="H23" s="284">
        <v>0</v>
      </c>
      <c r="I23" s="284">
        <v>0</v>
      </c>
      <c r="J23" s="284">
        <v>0</v>
      </c>
      <c r="K23" s="284">
        <v>0</v>
      </c>
      <c r="L23" s="284">
        <v>0</v>
      </c>
      <c r="M23" s="289"/>
      <c r="N23" s="27"/>
    </row>
    <row r="24" ht="21.75" customHeight="1" spans="1:14">
      <c r="A24" s="155" t="s">
        <v>155</v>
      </c>
      <c r="B24" s="155" t="s">
        <v>172</v>
      </c>
      <c r="C24" s="155" t="s">
        <v>144</v>
      </c>
      <c r="D24" s="17" t="s">
        <v>173</v>
      </c>
      <c r="E24" s="17" t="s">
        <v>174</v>
      </c>
      <c r="F24" s="283">
        <v>56520</v>
      </c>
      <c r="G24" s="284">
        <v>56520</v>
      </c>
      <c r="H24" s="284">
        <v>0</v>
      </c>
      <c r="I24" s="284">
        <v>0</v>
      </c>
      <c r="J24" s="284">
        <v>0</v>
      </c>
      <c r="K24" s="284">
        <v>0</v>
      </c>
      <c r="L24" s="284">
        <v>0</v>
      </c>
      <c r="M24" s="289"/>
      <c r="N24" s="27"/>
    </row>
    <row r="25" ht="21.75" customHeight="1" spans="1:13">
      <c r="A25" s="155" t="s">
        <v>155</v>
      </c>
      <c r="B25" s="155" t="s">
        <v>172</v>
      </c>
      <c r="C25" s="155" t="s">
        <v>144</v>
      </c>
      <c r="D25" s="17" t="s">
        <v>173</v>
      </c>
      <c r="E25" s="17" t="s">
        <v>175</v>
      </c>
      <c r="F25" s="283">
        <v>134964</v>
      </c>
      <c r="G25" s="284">
        <v>134964</v>
      </c>
      <c r="H25" s="284">
        <v>0</v>
      </c>
      <c r="I25" s="284">
        <v>0</v>
      </c>
      <c r="J25" s="284">
        <v>0</v>
      </c>
      <c r="K25" s="284">
        <v>0</v>
      </c>
      <c r="L25" s="284">
        <v>0</v>
      </c>
      <c r="M25" s="289"/>
    </row>
    <row r="26" ht="21.75" customHeight="1" spans="1:13">
      <c r="A26" s="155" t="s">
        <v>155</v>
      </c>
      <c r="B26" s="155" t="s">
        <v>156</v>
      </c>
      <c r="C26" s="155" t="s">
        <v>144</v>
      </c>
      <c r="D26" s="17" t="s">
        <v>157</v>
      </c>
      <c r="E26" s="17" t="s">
        <v>176</v>
      </c>
      <c r="F26" s="283">
        <v>225000</v>
      </c>
      <c r="G26" s="284">
        <v>225000</v>
      </c>
      <c r="H26" s="284">
        <v>0</v>
      </c>
      <c r="I26" s="284">
        <v>0</v>
      </c>
      <c r="J26" s="284">
        <v>0</v>
      </c>
      <c r="K26" s="284">
        <v>0</v>
      </c>
      <c r="L26" s="284">
        <v>0</v>
      </c>
      <c r="M26" s="289"/>
    </row>
    <row r="27" ht="21.75" customHeight="1" spans="1:13">
      <c r="A27" s="155" t="s">
        <v>143</v>
      </c>
      <c r="B27" s="155" t="s">
        <v>144</v>
      </c>
      <c r="C27" s="155" t="s">
        <v>147</v>
      </c>
      <c r="D27" s="17" t="s">
        <v>148</v>
      </c>
      <c r="E27" s="17" t="s">
        <v>177</v>
      </c>
      <c r="F27" s="283">
        <v>216000</v>
      </c>
      <c r="G27" s="284">
        <v>216000</v>
      </c>
      <c r="H27" s="284">
        <v>0</v>
      </c>
      <c r="I27" s="284">
        <v>0</v>
      </c>
      <c r="J27" s="284">
        <v>0</v>
      </c>
      <c r="K27" s="284">
        <v>0</v>
      </c>
      <c r="L27" s="284">
        <v>0</v>
      </c>
      <c r="M27" s="289"/>
    </row>
    <row r="28" ht="21.75" customHeight="1" spans="1:13">
      <c r="A28" s="155" t="s">
        <v>143</v>
      </c>
      <c r="B28" s="155" t="s">
        <v>144</v>
      </c>
      <c r="C28" s="155" t="s">
        <v>147</v>
      </c>
      <c r="D28" s="17" t="s">
        <v>148</v>
      </c>
      <c r="E28" s="17" t="s">
        <v>178</v>
      </c>
      <c r="F28" s="283">
        <v>90000</v>
      </c>
      <c r="G28" s="284">
        <v>90000</v>
      </c>
      <c r="H28" s="284">
        <v>0</v>
      </c>
      <c r="I28" s="284">
        <v>0</v>
      </c>
      <c r="J28" s="284">
        <v>0</v>
      </c>
      <c r="K28" s="284">
        <v>0</v>
      </c>
      <c r="L28" s="284">
        <v>0</v>
      </c>
      <c r="M28" s="289"/>
    </row>
    <row r="29" ht="21.75" customHeight="1" spans="1:13">
      <c r="A29" s="155" t="s">
        <v>179</v>
      </c>
      <c r="B29" s="155" t="s">
        <v>147</v>
      </c>
      <c r="C29" s="155" t="s">
        <v>144</v>
      </c>
      <c r="D29" s="17" t="s">
        <v>180</v>
      </c>
      <c r="E29" s="17" t="s">
        <v>180</v>
      </c>
      <c r="F29" s="283">
        <v>339224.3</v>
      </c>
      <c r="G29" s="284">
        <v>339224.3</v>
      </c>
      <c r="H29" s="284">
        <v>0</v>
      </c>
      <c r="I29" s="284">
        <v>0</v>
      </c>
      <c r="J29" s="284">
        <v>0</v>
      </c>
      <c r="K29" s="284">
        <v>0</v>
      </c>
      <c r="L29" s="284">
        <v>0</v>
      </c>
      <c r="M29" s="289"/>
    </row>
    <row r="30" ht="21.75" customHeight="1" spans="1:13">
      <c r="A30" s="155" t="s">
        <v>155</v>
      </c>
      <c r="B30" s="155" t="s">
        <v>172</v>
      </c>
      <c r="C30" s="155" t="s">
        <v>172</v>
      </c>
      <c r="D30" s="17" t="s">
        <v>181</v>
      </c>
      <c r="E30" s="17" t="s">
        <v>182</v>
      </c>
      <c r="F30" s="283">
        <v>538012.22</v>
      </c>
      <c r="G30" s="284">
        <v>538012.22</v>
      </c>
      <c r="H30" s="284">
        <v>0</v>
      </c>
      <c r="I30" s="284">
        <v>0</v>
      </c>
      <c r="J30" s="284">
        <v>0</v>
      </c>
      <c r="K30" s="284">
        <v>0</v>
      </c>
      <c r="L30" s="284">
        <v>0</v>
      </c>
      <c r="M30" s="289"/>
    </row>
    <row r="31" ht="21.75" customHeight="1" spans="1:13">
      <c r="A31" s="155" t="s">
        <v>143</v>
      </c>
      <c r="B31" s="155" t="s">
        <v>144</v>
      </c>
      <c r="C31" s="155" t="s">
        <v>147</v>
      </c>
      <c r="D31" s="17" t="s">
        <v>148</v>
      </c>
      <c r="E31" s="17" t="s">
        <v>183</v>
      </c>
      <c r="F31" s="283">
        <v>45000</v>
      </c>
      <c r="G31" s="284">
        <v>45000</v>
      </c>
      <c r="H31" s="284">
        <v>0</v>
      </c>
      <c r="I31" s="284">
        <v>0</v>
      </c>
      <c r="J31" s="284">
        <v>0</v>
      </c>
      <c r="K31" s="284">
        <v>0</v>
      </c>
      <c r="L31" s="284">
        <v>0</v>
      </c>
      <c r="M31" s="289"/>
    </row>
    <row r="32" ht="21.75" customHeight="1" spans="1:13">
      <c r="A32" s="155" t="s">
        <v>143</v>
      </c>
      <c r="B32" s="155" t="s">
        <v>144</v>
      </c>
      <c r="C32" s="155" t="s">
        <v>147</v>
      </c>
      <c r="D32" s="17" t="s">
        <v>148</v>
      </c>
      <c r="E32" s="17" t="s">
        <v>184</v>
      </c>
      <c r="F32" s="283">
        <v>45000</v>
      </c>
      <c r="G32" s="284">
        <v>45000</v>
      </c>
      <c r="H32" s="284">
        <v>0</v>
      </c>
      <c r="I32" s="284">
        <v>0</v>
      </c>
      <c r="J32" s="284">
        <v>0</v>
      </c>
      <c r="K32" s="284">
        <v>0</v>
      </c>
      <c r="L32" s="284">
        <v>0</v>
      </c>
      <c r="M32" s="289"/>
    </row>
    <row r="33" ht="21.75" customHeight="1" spans="1:13">
      <c r="A33" s="155" t="s">
        <v>155</v>
      </c>
      <c r="B33" s="155" t="s">
        <v>172</v>
      </c>
      <c r="C33" s="155" t="s">
        <v>144</v>
      </c>
      <c r="D33" s="17" t="s">
        <v>173</v>
      </c>
      <c r="E33" s="17" t="s">
        <v>185</v>
      </c>
      <c r="F33" s="283">
        <v>1248</v>
      </c>
      <c r="G33" s="284">
        <v>1248</v>
      </c>
      <c r="H33" s="284">
        <v>0</v>
      </c>
      <c r="I33" s="284">
        <v>0</v>
      </c>
      <c r="J33" s="284">
        <v>0</v>
      </c>
      <c r="K33" s="284">
        <v>0</v>
      </c>
      <c r="L33" s="284">
        <v>0</v>
      </c>
      <c r="M33" s="289"/>
    </row>
    <row r="34" ht="21.75" customHeight="1" spans="1:13">
      <c r="A34" s="155" t="s">
        <v>143</v>
      </c>
      <c r="B34" s="155" t="s">
        <v>144</v>
      </c>
      <c r="C34" s="155" t="s">
        <v>147</v>
      </c>
      <c r="D34" s="17" t="s">
        <v>148</v>
      </c>
      <c r="E34" s="17" t="s">
        <v>186</v>
      </c>
      <c r="F34" s="283">
        <v>90000</v>
      </c>
      <c r="G34" s="284">
        <v>90000</v>
      </c>
      <c r="H34" s="284">
        <v>0</v>
      </c>
      <c r="I34" s="284">
        <v>0</v>
      </c>
      <c r="J34" s="284">
        <v>0</v>
      </c>
      <c r="K34" s="284">
        <v>0</v>
      </c>
      <c r="L34" s="284">
        <v>0</v>
      </c>
      <c r="M34" s="289"/>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1.25"/>
  <cols>
    <col min="1" max="1" width="5.125" style="5" customWidth="1"/>
    <col min="2" max="2" width="5.75" style="5" customWidth="1"/>
    <col min="3" max="3" width="6" style="5" customWidth="1"/>
    <col min="4" max="4" width="17.25" style="5" customWidth="1"/>
    <col min="5" max="5" width="27.25" style="5" customWidth="1"/>
    <col min="6" max="6" width="13.625" style="5" customWidth="1"/>
    <col min="7" max="7" width="11.25" style="5" customWidth="1"/>
    <col min="8" max="8" width="10.75" style="5" customWidth="1"/>
    <col min="9" max="9" width="10.875" style="5" customWidth="1"/>
    <col min="10" max="10" width="12.5" style="5" customWidth="1"/>
    <col min="11" max="11" width="11.875" style="5" customWidth="1"/>
    <col min="12" max="12" width="10.75" style="5" customWidth="1"/>
    <col min="13" max="13" width="11.5" style="5" customWidth="1"/>
    <col min="14" max="14" width="11.875" style="5" customWidth="1"/>
    <col min="15" max="16384" width="9" style="5"/>
  </cols>
  <sheetData>
    <row r="1" s="44" customFormat="1" ht="17.25" customHeight="1" spans="1:1">
      <c r="A1" s="44" t="s">
        <v>187</v>
      </c>
    </row>
    <row r="2" s="45" customFormat="1" ht="30.75" customHeight="1" spans="1:14">
      <c r="A2" s="47" t="s">
        <v>188</v>
      </c>
      <c r="B2" s="47"/>
      <c r="C2" s="47"/>
      <c r="D2" s="47"/>
      <c r="E2" s="47"/>
      <c r="F2" s="47"/>
      <c r="G2" s="47"/>
      <c r="H2" s="47"/>
      <c r="I2" s="47"/>
      <c r="J2" s="47"/>
      <c r="K2" s="47"/>
      <c r="L2" s="47"/>
      <c r="M2" s="47"/>
      <c r="N2" s="47"/>
    </row>
    <row r="3" s="2" customFormat="1" ht="26.25" customHeight="1" spans="1:14">
      <c r="A3" s="145" t="s">
        <v>189</v>
      </c>
      <c r="B3" s="146"/>
      <c r="C3" s="146"/>
      <c r="D3" s="146"/>
      <c r="F3" s="50"/>
      <c r="G3" s="50"/>
      <c r="H3" s="50"/>
      <c r="I3" s="50"/>
      <c r="J3" s="50"/>
      <c r="K3" s="46"/>
      <c r="M3" s="272" t="s">
        <v>57</v>
      </c>
      <c r="N3" s="272"/>
    </row>
    <row r="4" s="46" customFormat="1" ht="21" customHeight="1" spans="1:14">
      <c r="A4" s="54" t="s">
        <v>128</v>
      </c>
      <c r="B4" s="54"/>
      <c r="C4" s="265"/>
      <c r="D4" s="265" t="s">
        <v>129</v>
      </c>
      <c r="E4" s="55" t="s">
        <v>130</v>
      </c>
      <c r="F4" s="54" t="s">
        <v>131</v>
      </c>
      <c r="G4" s="266" t="s">
        <v>190</v>
      </c>
      <c r="H4" s="267"/>
      <c r="I4" s="267"/>
      <c r="J4" s="273"/>
      <c r="K4" s="54" t="s">
        <v>191</v>
      </c>
      <c r="L4" s="54" t="s">
        <v>192</v>
      </c>
      <c r="M4" s="54" t="s">
        <v>193</v>
      </c>
      <c r="N4" s="54" t="s">
        <v>194</v>
      </c>
    </row>
    <row r="5" s="46" customFormat="1" ht="36" customHeight="1" spans="1:14">
      <c r="A5" s="200" t="s">
        <v>139</v>
      </c>
      <c r="B5" s="200" t="s">
        <v>140</v>
      </c>
      <c r="C5" s="268" t="s">
        <v>141</v>
      </c>
      <c r="D5" s="265"/>
      <c r="E5" s="269"/>
      <c r="F5" s="54"/>
      <c r="G5" s="270" t="s">
        <v>142</v>
      </c>
      <c r="H5" s="270" t="s">
        <v>195</v>
      </c>
      <c r="I5" s="274" t="s">
        <v>146</v>
      </c>
      <c r="J5" s="275" t="s">
        <v>196</v>
      </c>
      <c r="K5" s="54"/>
      <c r="L5" s="54"/>
      <c r="M5" s="54"/>
      <c r="N5" s="54"/>
    </row>
    <row r="6" s="3" customFormat="1" ht="21" customHeight="1" spans="1:14">
      <c r="A6" s="155"/>
      <c r="B6" s="155"/>
      <c r="C6" s="155"/>
      <c r="D6" s="155"/>
      <c r="E6" s="18" t="s">
        <v>142</v>
      </c>
      <c r="F6" s="271">
        <v>8794710.47</v>
      </c>
      <c r="G6" s="271">
        <v>5896710.47</v>
      </c>
      <c r="H6" s="271">
        <v>4936327.53</v>
      </c>
      <c r="I6" s="271">
        <v>767650.94</v>
      </c>
      <c r="J6" s="271">
        <v>192732</v>
      </c>
      <c r="K6" s="271">
        <v>2898000</v>
      </c>
      <c r="L6" s="271">
        <v>0</v>
      </c>
      <c r="M6" s="271">
        <v>0</v>
      </c>
      <c r="N6" s="271">
        <v>0</v>
      </c>
    </row>
    <row r="7" s="2" customFormat="1" ht="21" customHeight="1" spans="1:14">
      <c r="A7" s="155" t="s">
        <v>143</v>
      </c>
      <c r="B7" s="155" t="s">
        <v>144</v>
      </c>
      <c r="C7" s="155" t="s">
        <v>144</v>
      </c>
      <c r="D7" s="155" t="s">
        <v>145</v>
      </c>
      <c r="E7" s="18" t="s">
        <v>168</v>
      </c>
      <c r="F7" s="271">
        <v>91167</v>
      </c>
      <c r="G7" s="271">
        <v>91167</v>
      </c>
      <c r="H7" s="271">
        <v>91167</v>
      </c>
      <c r="I7" s="271">
        <v>0</v>
      </c>
      <c r="J7" s="271">
        <v>0</v>
      </c>
      <c r="K7" s="271">
        <v>0</v>
      </c>
      <c r="L7" s="271">
        <v>0</v>
      </c>
      <c r="M7" s="271">
        <v>0</v>
      </c>
      <c r="N7" s="271">
        <v>0</v>
      </c>
    </row>
    <row r="8" ht="21" customHeight="1" spans="1:14">
      <c r="A8" s="155" t="s">
        <v>143</v>
      </c>
      <c r="B8" s="155" t="s">
        <v>144</v>
      </c>
      <c r="C8" s="155" t="s">
        <v>147</v>
      </c>
      <c r="D8" s="155" t="s">
        <v>148</v>
      </c>
      <c r="E8" s="18" t="s">
        <v>149</v>
      </c>
      <c r="F8" s="271">
        <v>27000</v>
      </c>
      <c r="G8" s="271">
        <v>0</v>
      </c>
      <c r="H8" s="271">
        <v>0</v>
      </c>
      <c r="I8" s="271">
        <v>0</v>
      </c>
      <c r="J8" s="271">
        <v>0</v>
      </c>
      <c r="K8" s="271">
        <v>27000</v>
      </c>
      <c r="L8" s="271">
        <v>0</v>
      </c>
      <c r="M8" s="271">
        <v>0</v>
      </c>
      <c r="N8" s="271">
        <v>0</v>
      </c>
    </row>
    <row r="9" ht="21" customHeight="1" spans="1:14">
      <c r="A9" s="155" t="s">
        <v>143</v>
      </c>
      <c r="B9" s="155" t="s">
        <v>144</v>
      </c>
      <c r="C9" s="155" t="s">
        <v>147</v>
      </c>
      <c r="D9" s="155" t="s">
        <v>148</v>
      </c>
      <c r="E9" s="18" t="s">
        <v>184</v>
      </c>
      <c r="F9" s="271">
        <v>45000</v>
      </c>
      <c r="G9" s="271">
        <v>0</v>
      </c>
      <c r="H9" s="271">
        <v>0</v>
      </c>
      <c r="I9" s="271">
        <v>0</v>
      </c>
      <c r="J9" s="271">
        <v>0</v>
      </c>
      <c r="K9" s="271">
        <v>45000</v>
      </c>
      <c r="L9" s="271">
        <v>0</v>
      </c>
      <c r="M9" s="271">
        <v>0</v>
      </c>
      <c r="N9" s="271">
        <v>0</v>
      </c>
    </row>
    <row r="10" ht="21" customHeight="1" spans="1:14">
      <c r="A10" s="155" t="s">
        <v>155</v>
      </c>
      <c r="B10" s="155" t="s">
        <v>172</v>
      </c>
      <c r="C10" s="155" t="s">
        <v>144</v>
      </c>
      <c r="D10" s="155" t="s">
        <v>173</v>
      </c>
      <c r="E10" s="18" t="s">
        <v>175</v>
      </c>
      <c r="F10" s="271">
        <v>134964</v>
      </c>
      <c r="G10" s="271">
        <v>134964</v>
      </c>
      <c r="H10" s="271">
        <v>0</v>
      </c>
      <c r="I10" s="271">
        <v>0</v>
      </c>
      <c r="J10" s="271">
        <v>134964</v>
      </c>
      <c r="K10" s="271">
        <v>0</v>
      </c>
      <c r="L10" s="271">
        <v>0</v>
      </c>
      <c r="M10" s="271">
        <v>0</v>
      </c>
      <c r="N10" s="271">
        <v>0</v>
      </c>
    </row>
    <row r="11" ht="21" customHeight="1" spans="1:14">
      <c r="A11" s="155" t="s">
        <v>155</v>
      </c>
      <c r="B11" s="155" t="s">
        <v>172</v>
      </c>
      <c r="C11" s="155" t="s">
        <v>172</v>
      </c>
      <c r="D11" s="155" t="s">
        <v>181</v>
      </c>
      <c r="E11" s="18" t="s">
        <v>182</v>
      </c>
      <c r="F11" s="271">
        <v>538012.22</v>
      </c>
      <c r="G11" s="271">
        <v>538012.22</v>
      </c>
      <c r="H11" s="271">
        <v>538012.22</v>
      </c>
      <c r="I11" s="271">
        <v>0</v>
      </c>
      <c r="J11" s="271">
        <v>0</v>
      </c>
      <c r="K11" s="271">
        <v>0</v>
      </c>
      <c r="L11" s="271">
        <v>0</v>
      </c>
      <c r="M11" s="271">
        <v>0</v>
      </c>
      <c r="N11" s="271">
        <v>0</v>
      </c>
    </row>
    <row r="12" ht="21" customHeight="1" spans="1:14">
      <c r="A12" s="155" t="s">
        <v>143</v>
      </c>
      <c r="B12" s="155" t="s">
        <v>144</v>
      </c>
      <c r="C12" s="155" t="s">
        <v>144</v>
      </c>
      <c r="D12" s="155" t="s">
        <v>145</v>
      </c>
      <c r="E12" s="18" t="s">
        <v>169</v>
      </c>
      <c r="F12" s="271">
        <v>547656</v>
      </c>
      <c r="G12" s="271">
        <v>547656</v>
      </c>
      <c r="H12" s="271">
        <v>547656</v>
      </c>
      <c r="I12" s="271">
        <v>0</v>
      </c>
      <c r="J12" s="271">
        <v>0</v>
      </c>
      <c r="K12" s="271">
        <v>0</v>
      </c>
      <c r="L12" s="271">
        <v>0</v>
      </c>
      <c r="M12" s="271">
        <v>0</v>
      </c>
      <c r="N12" s="271">
        <v>0</v>
      </c>
    </row>
    <row r="13" ht="21" customHeight="1" spans="1:14">
      <c r="A13" s="155" t="s">
        <v>143</v>
      </c>
      <c r="B13" s="155" t="s">
        <v>144</v>
      </c>
      <c r="C13" s="155" t="s">
        <v>147</v>
      </c>
      <c r="D13" s="155" t="s">
        <v>148</v>
      </c>
      <c r="E13" s="18" t="s">
        <v>165</v>
      </c>
      <c r="F13" s="271">
        <v>45000</v>
      </c>
      <c r="G13" s="271">
        <v>0</v>
      </c>
      <c r="H13" s="271">
        <v>0</v>
      </c>
      <c r="I13" s="271">
        <v>0</v>
      </c>
      <c r="J13" s="271">
        <v>0</v>
      </c>
      <c r="K13" s="271">
        <v>45000</v>
      </c>
      <c r="L13" s="271">
        <v>0</v>
      </c>
      <c r="M13" s="271">
        <v>0</v>
      </c>
      <c r="N13" s="271">
        <v>0</v>
      </c>
    </row>
    <row r="14" ht="21" customHeight="1" spans="1:14">
      <c r="A14" s="155" t="s">
        <v>143</v>
      </c>
      <c r="B14" s="155" t="s">
        <v>144</v>
      </c>
      <c r="C14" s="155" t="s">
        <v>147</v>
      </c>
      <c r="D14" s="155" t="s">
        <v>148</v>
      </c>
      <c r="E14" s="18" t="s">
        <v>186</v>
      </c>
      <c r="F14" s="271">
        <v>90000</v>
      </c>
      <c r="G14" s="271">
        <v>0</v>
      </c>
      <c r="H14" s="271">
        <v>0</v>
      </c>
      <c r="I14" s="271">
        <v>0</v>
      </c>
      <c r="J14" s="271">
        <v>0</v>
      </c>
      <c r="K14" s="271">
        <v>90000</v>
      </c>
      <c r="L14" s="271">
        <v>0</v>
      </c>
      <c r="M14" s="271">
        <v>0</v>
      </c>
      <c r="N14" s="271">
        <v>0</v>
      </c>
    </row>
    <row r="15" ht="21" customHeight="1" spans="1:14">
      <c r="A15" s="155" t="s">
        <v>143</v>
      </c>
      <c r="B15" s="155" t="s">
        <v>144</v>
      </c>
      <c r="C15" s="155" t="s">
        <v>144</v>
      </c>
      <c r="D15" s="155" t="s">
        <v>145</v>
      </c>
      <c r="E15" s="18" t="s">
        <v>167</v>
      </c>
      <c r="F15" s="271">
        <v>61841.9</v>
      </c>
      <c r="G15" s="271">
        <v>61841.9</v>
      </c>
      <c r="H15" s="271">
        <v>61841.9</v>
      </c>
      <c r="I15" s="271">
        <v>0</v>
      </c>
      <c r="J15" s="271">
        <v>0</v>
      </c>
      <c r="K15" s="271">
        <v>0</v>
      </c>
      <c r="L15" s="271">
        <v>0</v>
      </c>
      <c r="M15" s="271">
        <v>0</v>
      </c>
      <c r="N15" s="271">
        <v>0</v>
      </c>
    </row>
    <row r="16" ht="21" customHeight="1" spans="1:14">
      <c r="A16" s="155" t="s">
        <v>143</v>
      </c>
      <c r="B16" s="155" t="s">
        <v>144</v>
      </c>
      <c r="C16" s="155" t="s">
        <v>147</v>
      </c>
      <c r="D16" s="155" t="s">
        <v>148</v>
      </c>
      <c r="E16" s="18" t="s">
        <v>154</v>
      </c>
      <c r="F16" s="271">
        <v>45000</v>
      </c>
      <c r="G16" s="271">
        <v>0</v>
      </c>
      <c r="H16" s="271">
        <v>0</v>
      </c>
      <c r="I16" s="271">
        <v>0</v>
      </c>
      <c r="J16" s="271">
        <v>0</v>
      </c>
      <c r="K16" s="271">
        <v>45000</v>
      </c>
      <c r="L16" s="271">
        <v>0</v>
      </c>
      <c r="M16" s="271">
        <v>0</v>
      </c>
      <c r="N16" s="271">
        <v>0</v>
      </c>
    </row>
    <row r="17" ht="21" customHeight="1" spans="1:14">
      <c r="A17" s="155" t="s">
        <v>143</v>
      </c>
      <c r="B17" s="155" t="s">
        <v>144</v>
      </c>
      <c r="C17" s="155" t="s">
        <v>144</v>
      </c>
      <c r="D17" s="155" t="s">
        <v>145</v>
      </c>
      <c r="E17" s="18" t="s">
        <v>166</v>
      </c>
      <c r="F17" s="271">
        <v>336000</v>
      </c>
      <c r="G17" s="271">
        <v>336000</v>
      </c>
      <c r="H17" s="271">
        <v>336000</v>
      </c>
      <c r="I17" s="271">
        <v>0</v>
      </c>
      <c r="J17" s="271">
        <v>0</v>
      </c>
      <c r="K17" s="271">
        <v>0</v>
      </c>
      <c r="L17" s="271">
        <v>0</v>
      </c>
      <c r="M17" s="271">
        <v>0</v>
      </c>
      <c r="N17" s="271">
        <v>0</v>
      </c>
    </row>
    <row r="18" ht="21" customHeight="1" spans="1:14">
      <c r="A18" s="155" t="s">
        <v>155</v>
      </c>
      <c r="B18" s="155" t="s">
        <v>156</v>
      </c>
      <c r="C18" s="155" t="s">
        <v>144</v>
      </c>
      <c r="D18" s="155" t="s">
        <v>157</v>
      </c>
      <c r="E18" s="18" t="s">
        <v>176</v>
      </c>
      <c r="F18" s="271">
        <v>225000</v>
      </c>
      <c r="G18" s="271">
        <v>0</v>
      </c>
      <c r="H18" s="271">
        <v>0</v>
      </c>
      <c r="I18" s="271">
        <v>0</v>
      </c>
      <c r="J18" s="271">
        <v>0</v>
      </c>
      <c r="K18" s="271">
        <v>225000</v>
      </c>
      <c r="L18" s="271">
        <v>0</v>
      </c>
      <c r="M18" s="271">
        <v>0</v>
      </c>
      <c r="N18" s="271">
        <v>0</v>
      </c>
    </row>
    <row r="19" ht="21" customHeight="1" spans="1:14">
      <c r="A19" s="155" t="s">
        <v>143</v>
      </c>
      <c r="B19" s="155" t="s">
        <v>144</v>
      </c>
      <c r="C19" s="155" t="s">
        <v>147</v>
      </c>
      <c r="D19" s="155" t="s">
        <v>148</v>
      </c>
      <c r="E19" s="18" t="s">
        <v>159</v>
      </c>
      <c r="F19" s="271">
        <v>1350000</v>
      </c>
      <c r="G19" s="271">
        <v>0</v>
      </c>
      <c r="H19" s="271">
        <v>0</v>
      </c>
      <c r="I19" s="271">
        <v>0</v>
      </c>
      <c r="J19" s="271">
        <v>0</v>
      </c>
      <c r="K19" s="271">
        <v>1350000</v>
      </c>
      <c r="L19" s="271">
        <v>0</v>
      </c>
      <c r="M19" s="271">
        <v>0</v>
      </c>
      <c r="N19" s="271">
        <v>0</v>
      </c>
    </row>
    <row r="20" ht="21" customHeight="1" spans="1:14">
      <c r="A20" s="155" t="s">
        <v>179</v>
      </c>
      <c r="B20" s="155" t="s">
        <v>147</v>
      </c>
      <c r="C20" s="155" t="s">
        <v>144</v>
      </c>
      <c r="D20" s="155" t="s">
        <v>180</v>
      </c>
      <c r="E20" s="18" t="s">
        <v>180</v>
      </c>
      <c r="F20" s="271">
        <v>339224.3</v>
      </c>
      <c r="G20" s="271">
        <v>339224.3</v>
      </c>
      <c r="H20" s="271">
        <v>339224.3</v>
      </c>
      <c r="I20" s="271">
        <v>0</v>
      </c>
      <c r="J20" s="271">
        <v>0</v>
      </c>
      <c r="K20" s="271">
        <v>0</v>
      </c>
      <c r="L20" s="271">
        <v>0</v>
      </c>
      <c r="M20" s="271">
        <v>0</v>
      </c>
      <c r="N20" s="271">
        <v>0</v>
      </c>
    </row>
    <row r="21" ht="21" customHeight="1" spans="1:14">
      <c r="A21" s="155" t="s">
        <v>143</v>
      </c>
      <c r="B21" s="155" t="s">
        <v>144</v>
      </c>
      <c r="C21" s="155" t="s">
        <v>147</v>
      </c>
      <c r="D21" s="155" t="s">
        <v>148</v>
      </c>
      <c r="E21" s="18" t="s">
        <v>178</v>
      </c>
      <c r="F21" s="271">
        <v>90000</v>
      </c>
      <c r="G21" s="271">
        <v>0</v>
      </c>
      <c r="H21" s="271">
        <v>0</v>
      </c>
      <c r="I21" s="271">
        <v>0</v>
      </c>
      <c r="J21" s="271">
        <v>0</v>
      </c>
      <c r="K21" s="271">
        <v>90000</v>
      </c>
      <c r="L21" s="271">
        <v>0</v>
      </c>
      <c r="M21" s="271">
        <v>0</v>
      </c>
      <c r="N21" s="271">
        <v>0</v>
      </c>
    </row>
    <row r="22" ht="21" customHeight="1" spans="1:14">
      <c r="A22" s="155" t="s">
        <v>143</v>
      </c>
      <c r="B22" s="155" t="s">
        <v>162</v>
      </c>
      <c r="C22" s="155" t="s">
        <v>147</v>
      </c>
      <c r="D22" s="155" t="s">
        <v>163</v>
      </c>
      <c r="E22" s="18" t="s">
        <v>164</v>
      </c>
      <c r="F22" s="271">
        <v>45000</v>
      </c>
      <c r="G22" s="271">
        <v>0</v>
      </c>
      <c r="H22" s="271">
        <v>0</v>
      </c>
      <c r="I22" s="271">
        <v>0</v>
      </c>
      <c r="J22" s="271">
        <v>0</v>
      </c>
      <c r="K22" s="271">
        <v>45000</v>
      </c>
      <c r="L22" s="271">
        <v>0</v>
      </c>
      <c r="M22" s="271">
        <v>0</v>
      </c>
      <c r="N22" s="271">
        <v>0</v>
      </c>
    </row>
    <row r="23" ht="21" customHeight="1" spans="1:14">
      <c r="A23" s="155" t="s">
        <v>143</v>
      </c>
      <c r="B23" s="155" t="s">
        <v>144</v>
      </c>
      <c r="C23" s="155" t="s">
        <v>147</v>
      </c>
      <c r="D23" s="155" t="s">
        <v>148</v>
      </c>
      <c r="E23" s="18" t="s">
        <v>153</v>
      </c>
      <c r="F23" s="271">
        <v>45000</v>
      </c>
      <c r="G23" s="271">
        <v>0</v>
      </c>
      <c r="H23" s="271">
        <v>0</v>
      </c>
      <c r="I23" s="271">
        <v>0</v>
      </c>
      <c r="J23" s="271">
        <v>0</v>
      </c>
      <c r="K23" s="271">
        <v>45000</v>
      </c>
      <c r="L23" s="271">
        <v>0</v>
      </c>
      <c r="M23" s="271">
        <v>0</v>
      </c>
      <c r="N23" s="271">
        <v>0</v>
      </c>
    </row>
    <row r="24" ht="21" customHeight="1" spans="1:14">
      <c r="A24" s="155" t="s">
        <v>155</v>
      </c>
      <c r="B24" s="155" t="s">
        <v>172</v>
      </c>
      <c r="C24" s="155" t="s">
        <v>144</v>
      </c>
      <c r="D24" s="155" t="s">
        <v>173</v>
      </c>
      <c r="E24" s="18" t="s">
        <v>185</v>
      </c>
      <c r="F24" s="271">
        <v>1248</v>
      </c>
      <c r="G24" s="271">
        <v>1248</v>
      </c>
      <c r="H24" s="271">
        <v>0</v>
      </c>
      <c r="I24" s="271">
        <v>0</v>
      </c>
      <c r="J24" s="271">
        <v>1248</v>
      </c>
      <c r="K24" s="271">
        <v>0</v>
      </c>
      <c r="L24" s="271">
        <v>0</v>
      </c>
      <c r="M24" s="271">
        <v>0</v>
      </c>
      <c r="N24" s="271">
        <v>0</v>
      </c>
    </row>
    <row r="25" ht="21" customHeight="1" spans="1:14">
      <c r="A25" s="155" t="s">
        <v>143</v>
      </c>
      <c r="B25" s="155" t="s">
        <v>144</v>
      </c>
      <c r="C25" s="155" t="s">
        <v>144</v>
      </c>
      <c r="D25" s="155" t="s">
        <v>145</v>
      </c>
      <c r="E25" s="18" t="s">
        <v>171</v>
      </c>
      <c r="F25" s="271">
        <v>677624</v>
      </c>
      <c r="G25" s="271">
        <v>677624</v>
      </c>
      <c r="H25" s="271">
        <v>677624</v>
      </c>
      <c r="I25" s="271">
        <v>0</v>
      </c>
      <c r="J25" s="271">
        <v>0</v>
      </c>
      <c r="K25" s="271">
        <v>0</v>
      </c>
      <c r="L25" s="271">
        <v>0</v>
      </c>
      <c r="M25" s="271">
        <v>0</v>
      </c>
      <c r="N25" s="271">
        <v>0</v>
      </c>
    </row>
    <row r="26" ht="21" customHeight="1" spans="1:14">
      <c r="A26" s="155" t="s">
        <v>155</v>
      </c>
      <c r="B26" s="155" t="s">
        <v>172</v>
      </c>
      <c r="C26" s="155" t="s">
        <v>144</v>
      </c>
      <c r="D26" s="155" t="s">
        <v>173</v>
      </c>
      <c r="E26" s="18" t="s">
        <v>174</v>
      </c>
      <c r="F26" s="271">
        <v>56520</v>
      </c>
      <c r="G26" s="271">
        <v>56520</v>
      </c>
      <c r="H26" s="271">
        <v>0</v>
      </c>
      <c r="I26" s="271">
        <v>0</v>
      </c>
      <c r="J26" s="271">
        <v>56520</v>
      </c>
      <c r="K26" s="271">
        <v>0</v>
      </c>
      <c r="L26" s="271">
        <v>0</v>
      </c>
      <c r="M26" s="271">
        <v>0</v>
      </c>
      <c r="N26" s="271">
        <v>0</v>
      </c>
    </row>
    <row r="27" ht="21" customHeight="1" spans="1:14">
      <c r="A27" s="155" t="s">
        <v>155</v>
      </c>
      <c r="B27" s="155" t="s">
        <v>156</v>
      </c>
      <c r="C27" s="155" t="s">
        <v>144</v>
      </c>
      <c r="D27" s="155" t="s">
        <v>157</v>
      </c>
      <c r="E27" s="18" t="s">
        <v>158</v>
      </c>
      <c r="F27" s="271">
        <v>135000</v>
      </c>
      <c r="G27" s="271">
        <v>0</v>
      </c>
      <c r="H27" s="271">
        <v>0</v>
      </c>
      <c r="I27" s="271">
        <v>0</v>
      </c>
      <c r="J27" s="271">
        <v>0</v>
      </c>
      <c r="K27" s="271">
        <v>135000</v>
      </c>
      <c r="L27" s="271">
        <v>0</v>
      </c>
      <c r="M27" s="271">
        <v>0</v>
      </c>
      <c r="N27" s="271">
        <v>0</v>
      </c>
    </row>
    <row r="28" ht="21" customHeight="1" spans="1:14">
      <c r="A28" s="155" t="s">
        <v>143</v>
      </c>
      <c r="B28" s="155" t="s">
        <v>144</v>
      </c>
      <c r="C28" s="155" t="s">
        <v>144</v>
      </c>
      <c r="D28" s="155" t="s">
        <v>145</v>
      </c>
      <c r="E28" s="18" t="s">
        <v>160</v>
      </c>
      <c r="F28" s="271">
        <v>2075796</v>
      </c>
      <c r="G28" s="271">
        <v>2075796</v>
      </c>
      <c r="H28" s="271">
        <v>2075796</v>
      </c>
      <c r="I28" s="271">
        <v>0</v>
      </c>
      <c r="J28" s="271">
        <v>0</v>
      </c>
      <c r="K28" s="271">
        <v>0</v>
      </c>
      <c r="L28" s="271">
        <v>0</v>
      </c>
      <c r="M28" s="271">
        <v>0</v>
      </c>
      <c r="N28" s="271">
        <v>0</v>
      </c>
    </row>
    <row r="29" ht="21" customHeight="1" spans="1:14">
      <c r="A29" s="155" t="s">
        <v>143</v>
      </c>
      <c r="B29" s="155" t="s">
        <v>144</v>
      </c>
      <c r="C29" s="155" t="s">
        <v>144</v>
      </c>
      <c r="D29" s="155" t="s">
        <v>145</v>
      </c>
      <c r="E29" s="18" t="s">
        <v>146</v>
      </c>
      <c r="F29" s="271">
        <v>767650.94</v>
      </c>
      <c r="G29" s="271">
        <v>767650.94</v>
      </c>
      <c r="H29" s="271">
        <v>0</v>
      </c>
      <c r="I29" s="271">
        <v>767650.94</v>
      </c>
      <c r="J29" s="271">
        <v>0</v>
      </c>
      <c r="K29" s="271">
        <v>0</v>
      </c>
      <c r="L29" s="271">
        <v>0</v>
      </c>
      <c r="M29" s="271">
        <v>0</v>
      </c>
      <c r="N29" s="271">
        <v>0</v>
      </c>
    </row>
    <row r="30" ht="21" customHeight="1" spans="1:14">
      <c r="A30" s="155" t="s">
        <v>150</v>
      </c>
      <c r="B30" s="155" t="s">
        <v>18</v>
      </c>
      <c r="C30" s="155" t="s">
        <v>144</v>
      </c>
      <c r="D30" s="155" t="s">
        <v>151</v>
      </c>
      <c r="E30" s="18" t="s">
        <v>152</v>
      </c>
      <c r="F30" s="271">
        <v>269006.11</v>
      </c>
      <c r="G30" s="271">
        <v>269006.11</v>
      </c>
      <c r="H30" s="271">
        <v>269006.11</v>
      </c>
      <c r="I30" s="271">
        <v>0</v>
      </c>
      <c r="J30" s="271">
        <v>0</v>
      </c>
      <c r="K30" s="271">
        <v>0</v>
      </c>
      <c r="L30" s="271">
        <v>0</v>
      </c>
      <c r="M30" s="271">
        <v>0</v>
      </c>
      <c r="N30" s="271">
        <v>0</v>
      </c>
    </row>
    <row r="31" ht="21" customHeight="1" spans="1:14">
      <c r="A31" s="155" t="s">
        <v>143</v>
      </c>
      <c r="B31" s="155" t="s">
        <v>144</v>
      </c>
      <c r="C31" s="155" t="s">
        <v>147</v>
      </c>
      <c r="D31" s="155" t="s">
        <v>148</v>
      </c>
      <c r="E31" s="18" t="s">
        <v>161</v>
      </c>
      <c r="F31" s="271">
        <v>450000</v>
      </c>
      <c r="G31" s="271">
        <v>0</v>
      </c>
      <c r="H31" s="271">
        <v>0</v>
      </c>
      <c r="I31" s="271">
        <v>0</v>
      </c>
      <c r="J31" s="271">
        <v>0</v>
      </c>
      <c r="K31" s="271">
        <v>450000</v>
      </c>
      <c r="L31" s="271">
        <v>0</v>
      </c>
      <c r="M31" s="271">
        <v>0</v>
      </c>
      <c r="N31" s="271">
        <v>0</v>
      </c>
    </row>
    <row r="32" ht="21" customHeight="1" spans="1:14">
      <c r="A32" s="155" t="s">
        <v>143</v>
      </c>
      <c r="B32" s="155" t="s">
        <v>144</v>
      </c>
      <c r="C32" s="155" t="s">
        <v>147</v>
      </c>
      <c r="D32" s="155" t="s">
        <v>148</v>
      </c>
      <c r="E32" s="18" t="s">
        <v>170</v>
      </c>
      <c r="F32" s="271">
        <v>45000</v>
      </c>
      <c r="G32" s="271">
        <v>0</v>
      </c>
      <c r="H32" s="271">
        <v>0</v>
      </c>
      <c r="I32" s="271">
        <v>0</v>
      </c>
      <c r="J32" s="271">
        <v>0</v>
      </c>
      <c r="K32" s="271">
        <v>45000</v>
      </c>
      <c r="L32" s="271">
        <v>0</v>
      </c>
      <c r="M32" s="271">
        <v>0</v>
      </c>
      <c r="N32" s="271">
        <v>0</v>
      </c>
    </row>
    <row r="33" ht="21" customHeight="1" spans="1:14">
      <c r="A33" s="155" t="s">
        <v>143</v>
      </c>
      <c r="B33" s="155" t="s">
        <v>144</v>
      </c>
      <c r="C33" s="155" t="s">
        <v>147</v>
      </c>
      <c r="D33" s="155" t="s">
        <v>148</v>
      </c>
      <c r="E33" s="18" t="s">
        <v>177</v>
      </c>
      <c r="F33" s="271">
        <v>216000</v>
      </c>
      <c r="G33" s="271">
        <v>0</v>
      </c>
      <c r="H33" s="271">
        <v>0</v>
      </c>
      <c r="I33" s="271">
        <v>0</v>
      </c>
      <c r="J33" s="271">
        <v>0</v>
      </c>
      <c r="K33" s="271">
        <v>216000</v>
      </c>
      <c r="L33" s="271">
        <v>0</v>
      </c>
      <c r="M33" s="271">
        <v>0</v>
      </c>
      <c r="N33" s="271">
        <v>0</v>
      </c>
    </row>
    <row r="34" ht="21" customHeight="1" spans="1:14">
      <c r="A34" s="155" t="s">
        <v>143</v>
      </c>
      <c r="B34" s="155" t="s">
        <v>144</v>
      </c>
      <c r="C34" s="155" t="s">
        <v>147</v>
      </c>
      <c r="D34" s="155" t="s">
        <v>148</v>
      </c>
      <c r="E34" s="18" t="s">
        <v>183</v>
      </c>
      <c r="F34" s="271">
        <v>45000</v>
      </c>
      <c r="G34" s="271">
        <v>0</v>
      </c>
      <c r="H34" s="271">
        <v>0</v>
      </c>
      <c r="I34" s="271">
        <v>0</v>
      </c>
      <c r="J34" s="271">
        <v>0</v>
      </c>
      <c r="K34" s="271">
        <v>45000</v>
      </c>
      <c r="L34" s="271">
        <v>0</v>
      </c>
      <c r="M34" s="271">
        <v>0</v>
      </c>
      <c r="N34" s="271">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2" sqref="$A2:$XFD2"/>
    </sheetView>
  </sheetViews>
  <sheetFormatPr defaultColWidth="9" defaultRowHeight="12.75" customHeight="1"/>
  <cols>
    <col min="1" max="1" width="45" style="5" customWidth="1"/>
    <col min="2" max="2" width="12.75" style="5" customWidth="1"/>
    <col min="3" max="3" width="31.375" style="5" customWidth="1"/>
    <col min="4" max="6" width="12.75" style="5" customWidth="1"/>
    <col min="7" max="16384" width="9" style="5"/>
  </cols>
  <sheetData>
    <row r="1" s="44" customFormat="1" ht="14" customHeight="1" spans="1:254">
      <c r="A1" s="7" t="s">
        <v>197</v>
      </c>
      <c r="B1" s="7"/>
      <c r="C1" s="7"/>
      <c r="D1" s="7"/>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row>
    <row r="2" s="45" customFormat="1" ht="18" customHeight="1" spans="1:254">
      <c r="A2" s="47" t="s">
        <v>198</v>
      </c>
      <c r="B2" s="47"/>
      <c r="C2" s="47"/>
      <c r="D2" s="47"/>
      <c r="E2" s="47"/>
      <c r="F2" s="47"/>
      <c r="G2" s="48"/>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row>
    <row r="3" s="2" customFormat="1" ht="11" customHeight="1" spans="1:254">
      <c r="A3" s="248" t="s">
        <v>199</v>
      </c>
      <c r="B3" s="248"/>
      <c r="C3" s="248"/>
      <c r="E3" s="27"/>
      <c r="F3" s="51" t="s">
        <v>200</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13" customHeight="1" spans="1:6">
      <c r="A4" s="249" t="s">
        <v>201</v>
      </c>
      <c r="B4" s="249"/>
      <c r="C4" s="250" t="s">
        <v>59</v>
      </c>
      <c r="D4" s="250"/>
      <c r="E4" s="250"/>
      <c r="F4" s="250"/>
    </row>
    <row r="5" s="27" customFormat="1" ht="28.5" customHeight="1" spans="1:6">
      <c r="A5" s="54" t="s">
        <v>202</v>
      </c>
      <c r="B5" s="55" t="s">
        <v>203</v>
      </c>
      <c r="C5" s="53" t="s">
        <v>202</v>
      </c>
      <c r="D5" s="55" t="s">
        <v>142</v>
      </c>
      <c r="E5" s="55" t="s">
        <v>204</v>
      </c>
      <c r="F5" s="55" t="s">
        <v>205</v>
      </c>
    </row>
    <row r="6" s="5" customFormat="1" ht="15" customHeight="1" spans="1:254">
      <c r="A6" s="251" t="s">
        <v>206</v>
      </c>
      <c r="B6" s="252">
        <v>8794710.47</v>
      </c>
      <c r="C6" s="253" t="s">
        <v>67</v>
      </c>
      <c r="D6" s="252">
        <v>0</v>
      </c>
      <c r="E6" s="254">
        <v>0</v>
      </c>
      <c r="F6" s="241">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5" customFormat="1" ht="14" customHeight="1" spans="1:254">
      <c r="A7" s="251" t="s">
        <v>207</v>
      </c>
      <c r="B7" s="241">
        <v>8794710.47</v>
      </c>
      <c r="C7" s="253" t="s">
        <v>70</v>
      </c>
      <c r="D7" s="252">
        <v>0</v>
      </c>
      <c r="E7" s="254">
        <v>0</v>
      </c>
      <c r="F7" s="241">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5" customFormat="1" ht="18" customHeight="1" spans="1:254">
      <c r="A8" s="255" t="s">
        <v>208</v>
      </c>
      <c r="B8" s="241">
        <v>0</v>
      </c>
      <c r="C8" s="253" t="s">
        <v>73</v>
      </c>
      <c r="D8" s="252">
        <v>0</v>
      </c>
      <c r="E8" s="254">
        <v>0</v>
      </c>
      <c r="F8" s="241">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5" customFormat="1" ht="18" customHeight="1" spans="1:254">
      <c r="A9" s="255"/>
      <c r="B9" s="241"/>
      <c r="C9" s="253" t="s">
        <v>76</v>
      </c>
      <c r="D9" s="252">
        <v>0</v>
      </c>
      <c r="E9" s="254">
        <v>0</v>
      </c>
      <c r="F9" s="241">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5" customFormat="1" ht="21" customHeight="1" spans="1:254">
      <c r="A10" s="255" t="s">
        <v>209</v>
      </c>
      <c r="B10" s="252">
        <v>0</v>
      </c>
      <c r="C10" s="253" t="s">
        <v>79</v>
      </c>
      <c r="D10" s="252">
        <v>0</v>
      </c>
      <c r="E10" s="254">
        <v>0</v>
      </c>
      <c r="F10" s="241">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5" customFormat="1" ht="21" customHeight="1" spans="1:254">
      <c r="A11" s="255" t="s">
        <v>207</v>
      </c>
      <c r="B11" s="241"/>
      <c r="C11" s="253" t="s">
        <v>82</v>
      </c>
      <c r="D11" s="252">
        <v>7095735.84</v>
      </c>
      <c r="E11" s="254">
        <v>7095735.84</v>
      </c>
      <c r="F11" s="241">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5" customFormat="1" ht="21" customHeight="1" spans="1:254">
      <c r="A12" s="255" t="s">
        <v>208</v>
      </c>
      <c r="B12" s="241"/>
      <c r="C12" s="253" t="s">
        <v>85</v>
      </c>
      <c r="D12" s="252">
        <v>0</v>
      </c>
      <c r="E12" s="254">
        <v>0</v>
      </c>
      <c r="F12" s="241">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5" customFormat="1" ht="21" customHeight="1" spans="1:254">
      <c r="A13" s="61"/>
      <c r="B13" s="241"/>
      <c r="C13" s="253" t="s">
        <v>88</v>
      </c>
      <c r="D13" s="252">
        <v>1090744.22</v>
      </c>
      <c r="E13" s="254">
        <v>1090744.22</v>
      </c>
      <c r="F13" s="241">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5" customFormat="1" ht="21" customHeight="1" spans="1:254">
      <c r="A14" s="61"/>
      <c r="B14" s="241"/>
      <c r="C14" s="253" t="s">
        <v>91</v>
      </c>
      <c r="D14" s="252">
        <v>269006.11</v>
      </c>
      <c r="E14" s="254">
        <v>269006.11</v>
      </c>
      <c r="F14" s="241">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5" customFormat="1" ht="21" customHeight="1" spans="1:254">
      <c r="A15" s="256"/>
      <c r="B15" s="241"/>
      <c r="C15" s="253" t="s">
        <v>93</v>
      </c>
      <c r="D15" s="252">
        <v>0</v>
      </c>
      <c r="E15" s="254">
        <v>0</v>
      </c>
      <c r="F15" s="241">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5" customFormat="1" ht="21" customHeight="1" spans="1:254">
      <c r="A16" s="61"/>
      <c r="B16" s="257"/>
      <c r="C16" s="253" t="s">
        <v>95</v>
      </c>
      <c r="D16" s="252">
        <v>0</v>
      </c>
      <c r="E16" s="254">
        <v>0</v>
      </c>
      <c r="F16" s="241">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5" customFormat="1" ht="21" customHeight="1" spans="1:254">
      <c r="A17" s="61"/>
      <c r="B17" s="257"/>
      <c r="C17" s="253" t="s">
        <v>97</v>
      </c>
      <c r="D17" s="252">
        <v>0</v>
      </c>
      <c r="E17" s="254">
        <v>0</v>
      </c>
      <c r="F17" s="241">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5" customFormat="1" ht="21" customHeight="1" spans="1:254">
      <c r="A18" s="61"/>
      <c r="B18" s="257"/>
      <c r="C18" s="253" t="s">
        <v>99</v>
      </c>
      <c r="D18" s="252">
        <v>0</v>
      </c>
      <c r="E18" s="254">
        <v>0</v>
      </c>
      <c r="F18" s="241">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5" customFormat="1" ht="21" customHeight="1" spans="1:254">
      <c r="A19" s="61"/>
      <c r="B19" s="257"/>
      <c r="C19" s="253" t="s">
        <v>101</v>
      </c>
      <c r="D19" s="252">
        <v>0</v>
      </c>
      <c r="E19" s="254">
        <v>0</v>
      </c>
      <c r="F19" s="241">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5" customFormat="1" ht="21" customHeight="1" spans="1:254">
      <c r="A20" s="61"/>
      <c r="B20" s="257"/>
      <c r="C20" s="258" t="s">
        <v>103</v>
      </c>
      <c r="D20" s="252">
        <v>0</v>
      </c>
      <c r="E20" s="254">
        <v>0</v>
      </c>
      <c r="F20" s="241">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5" customFormat="1" ht="21" customHeight="1" spans="1:254">
      <c r="A21" s="61"/>
      <c r="B21" s="228"/>
      <c r="C21" s="258" t="s">
        <v>105</v>
      </c>
      <c r="D21" s="252">
        <v>0</v>
      </c>
      <c r="E21" s="254">
        <v>0</v>
      </c>
      <c r="F21" s="241">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5" customFormat="1" ht="21" customHeight="1" spans="1:254">
      <c r="A22" s="61"/>
      <c r="B22" s="228"/>
      <c r="C22" s="258" t="s">
        <v>107</v>
      </c>
      <c r="D22" s="252">
        <v>0</v>
      </c>
      <c r="E22" s="254">
        <v>0</v>
      </c>
      <c r="F22" s="241">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5" customFormat="1" ht="21" customHeight="1" spans="1:254">
      <c r="A23" s="61"/>
      <c r="B23" s="228"/>
      <c r="C23" s="253" t="s">
        <v>109</v>
      </c>
      <c r="D23" s="252">
        <v>0</v>
      </c>
      <c r="E23" s="259">
        <v>0</v>
      </c>
      <c r="F23" s="228">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5" customFormat="1" ht="21" customHeight="1" spans="1:254">
      <c r="A24" s="61"/>
      <c r="B24" s="228"/>
      <c r="C24" s="258" t="s">
        <v>111</v>
      </c>
      <c r="D24" s="252">
        <v>339224.3</v>
      </c>
      <c r="E24" s="260">
        <v>339224.3</v>
      </c>
      <c r="F24" s="261">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5" customFormat="1" ht="21" customHeight="1" spans="1:254">
      <c r="A25" s="61"/>
      <c r="B25" s="228"/>
      <c r="C25" s="258" t="s">
        <v>112</v>
      </c>
      <c r="D25" s="252">
        <v>0</v>
      </c>
      <c r="E25" s="228">
        <v>0</v>
      </c>
      <c r="F25" s="228">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5" customFormat="1" ht="21" customHeight="1" spans="1:254">
      <c r="A26" s="61"/>
      <c r="B26" s="228"/>
      <c r="C26" s="258" t="s">
        <v>113</v>
      </c>
      <c r="D26" s="252">
        <v>0</v>
      </c>
      <c r="E26" s="228">
        <v>0</v>
      </c>
      <c r="F26" s="228">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5" customFormat="1" ht="21" customHeight="1" spans="1:254">
      <c r="A27" s="61"/>
      <c r="B27" s="228"/>
      <c r="C27" s="258" t="s">
        <v>114</v>
      </c>
      <c r="D27" s="252">
        <v>0</v>
      </c>
      <c r="E27" s="228">
        <v>0</v>
      </c>
      <c r="F27" s="228">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5" customFormat="1" ht="21" customHeight="1" spans="1:254">
      <c r="A28" s="64"/>
      <c r="B28" s="228"/>
      <c r="C28" s="258" t="s">
        <v>115</v>
      </c>
      <c r="D28" s="252">
        <v>0</v>
      </c>
      <c r="E28" s="228">
        <v>0</v>
      </c>
      <c r="F28" s="228">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5" customFormat="1" ht="21" customHeight="1" spans="1:254">
      <c r="A29" s="64"/>
      <c r="B29" s="228"/>
      <c r="C29" s="262" t="s">
        <v>116</v>
      </c>
      <c r="D29" s="252">
        <v>0</v>
      </c>
      <c r="E29" s="228">
        <v>0</v>
      </c>
      <c r="F29" s="228">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5" customFormat="1" ht="21" customHeight="1" spans="1:254">
      <c r="A30" s="64"/>
      <c r="B30" s="228"/>
      <c r="C30" s="262" t="s">
        <v>117</v>
      </c>
      <c r="D30" s="252">
        <v>0</v>
      </c>
      <c r="E30" s="228">
        <v>0</v>
      </c>
      <c r="F30" s="228">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5" customFormat="1" ht="21" customHeight="1" spans="1:254">
      <c r="A31" s="64"/>
      <c r="B31" s="228"/>
      <c r="C31" s="258" t="s">
        <v>118</v>
      </c>
      <c r="D31" s="252">
        <v>0</v>
      </c>
      <c r="E31" s="228">
        <v>0</v>
      </c>
      <c r="F31" s="228">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5" customFormat="1" ht="21" customHeight="1" spans="1:254">
      <c r="A32" s="64"/>
      <c r="B32" s="228"/>
      <c r="C32" s="262" t="s">
        <v>119</v>
      </c>
      <c r="D32" s="252">
        <v>0</v>
      </c>
      <c r="E32" s="228">
        <v>0</v>
      </c>
      <c r="F32" s="228">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5" t="s">
        <v>210</v>
      </c>
      <c r="B33" s="263">
        <v>8794710.47</v>
      </c>
      <c r="C33" s="65" t="s">
        <v>211</v>
      </c>
      <c r="D33" s="264">
        <v>8794710.47</v>
      </c>
      <c r="E33" s="263">
        <v>8794710.47</v>
      </c>
      <c r="F33" s="263">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0" customWidth="1"/>
    <col min="3" max="3" width="26.25" style="190" customWidth="1"/>
    <col min="4" max="4" width="15.625" style="190" customWidth="1"/>
    <col min="5" max="5" width="16.125" style="190" customWidth="1"/>
    <col min="6" max="6" width="19.25" style="190" customWidth="1"/>
    <col min="7" max="7" width="12.125" style="190" customWidth="1"/>
    <col min="8" max="8" width="9.625" style="190" customWidth="1"/>
    <col min="9" max="16384" width="9" style="5"/>
  </cols>
  <sheetData>
    <row r="1" s="44" customFormat="1" ht="15" customHeight="1" spans="1:8">
      <c r="A1" s="191" t="s">
        <v>212</v>
      </c>
      <c r="B1" s="191"/>
      <c r="C1" s="191"/>
      <c r="D1" s="191"/>
      <c r="E1" s="191"/>
      <c r="F1" s="191"/>
      <c r="G1" s="191"/>
      <c r="H1" s="191"/>
    </row>
    <row r="2" s="45" customFormat="1" ht="26.25" customHeight="1" spans="1:8">
      <c r="A2" s="192" t="s">
        <v>213</v>
      </c>
      <c r="B2" s="192"/>
      <c r="C2" s="192"/>
      <c r="D2" s="192"/>
      <c r="E2" s="192"/>
      <c r="F2" s="192"/>
      <c r="G2" s="192"/>
      <c r="H2" s="192"/>
    </row>
    <row r="3" s="46" customFormat="1" ht="22.5" customHeight="1" spans="1:8">
      <c r="A3" s="216" t="s">
        <v>189</v>
      </c>
      <c r="B3" s="216"/>
      <c r="C3" s="216"/>
      <c r="D3" s="216"/>
      <c r="E3" s="194"/>
      <c r="F3" s="194"/>
      <c r="G3" s="217" t="s">
        <v>57</v>
      </c>
      <c r="H3" s="217"/>
    </row>
    <row r="4" s="46" customFormat="1" ht="23.25" customHeight="1" spans="1:8">
      <c r="A4" s="196" t="s">
        <v>128</v>
      </c>
      <c r="B4" s="196"/>
      <c r="C4" s="196" t="s">
        <v>214</v>
      </c>
      <c r="D4" s="197" t="s">
        <v>215</v>
      </c>
      <c r="E4" s="197" t="s">
        <v>190</v>
      </c>
      <c r="F4" s="197" t="s">
        <v>191</v>
      </c>
      <c r="G4" s="218" t="s">
        <v>4</v>
      </c>
      <c r="H4" s="219"/>
    </row>
    <row r="5" s="46" customFormat="1" ht="23.25" customHeight="1" spans="1:8">
      <c r="A5" s="198" t="s">
        <v>139</v>
      </c>
      <c r="B5" s="199" t="s">
        <v>140</v>
      </c>
      <c r="C5" s="196"/>
      <c r="D5" s="200"/>
      <c r="E5" s="200"/>
      <c r="F5" s="200"/>
      <c r="G5" s="220"/>
      <c r="H5" s="221"/>
    </row>
    <row r="6" s="5" customFormat="1" ht="27" customHeight="1" spans="1:8">
      <c r="A6" s="222">
        <v>501</v>
      </c>
      <c r="B6" s="223"/>
      <c r="C6" s="224" t="s">
        <v>216</v>
      </c>
      <c r="D6" s="225">
        <v>4258703.52</v>
      </c>
      <c r="E6" s="225">
        <v>4258703.52</v>
      </c>
      <c r="F6" s="225">
        <v>0</v>
      </c>
      <c r="G6" s="226"/>
      <c r="H6" s="227"/>
    </row>
    <row r="7" s="5" customFormat="1" ht="27" customHeight="1" spans="1:8">
      <c r="A7" s="206"/>
      <c r="B7" s="207" t="s">
        <v>144</v>
      </c>
      <c r="C7" s="208" t="s">
        <v>217</v>
      </c>
      <c r="D7" s="225">
        <v>2714619</v>
      </c>
      <c r="E7" s="228">
        <v>2714619</v>
      </c>
      <c r="F7" s="228">
        <v>0</v>
      </c>
      <c r="G7" s="229"/>
      <c r="H7" s="230"/>
    </row>
    <row r="8" s="5" customFormat="1" ht="27" customHeight="1" spans="1:8">
      <c r="A8" s="206"/>
      <c r="B8" s="207" t="s">
        <v>147</v>
      </c>
      <c r="C8" s="208" t="s">
        <v>218</v>
      </c>
      <c r="D8" s="225">
        <v>868860.22</v>
      </c>
      <c r="E8" s="228">
        <v>868860.22</v>
      </c>
      <c r="F8" s="228">
        <v>0</v>
      </c>
      <c r="G8" s="229"/>
      <c r="H8" s="230"/>
    </row>
    <row r="9" s="5" customFormat="1" ht="27" customHeight="1" spans="1:8">
      <c r="A9" s="206"/>
      <c r="B9" s="207" t="s">
        <v>219</v>
      </c>
      <c r="C9" s="208" t="s">
        <v>220</v>
      </c>
      <c r="D9" s="225">
        <v>339224.3</v>
      </c>
      <c r="E9" s="228">
        <v>339224.3</v>
      </c>
      <c r="F9" s="228">
        <v>0</v>
      </c>
      <c r="G9" s="229"/>
      <c r="H9" s="230"/>
    </row>
    <row r="10" s="5" customFormat="1" ht="27" customHeight="1" spans="1:8">
      <c r="A10" s="206"/>
      <c r="B10" s="207">
        <v>99</v>
      </c>
      <c r="C10" s="208" t="s">
        <v>221</v>
      </c>
      <c r="D10" s="225">
        <v>336000</v>
      </c>
      <c r="E10" s="228">
        <v>336000</v>
      </c>
      <c r="F10" s="228">
        <v>0</v>
      </c>
      <c r="G10" s="229"/>
      <c r="H10" s="230"/>
    </row>
    <row r="11" s="5" customFormat="1" ht="27" customHeight="1" spans="1:8">
      <c r="A11" s="201">
        <v>502</v>
      </c>
      <c r="B11" s="202"/>
      <c r="C11" s="203" t="s">
        <v>222</v>
      </c>
      <c r="D11" s="225">
        <v>2180650.94</v>
      </c>
      <c r="E11" s="225">
        <v>767650.94</v>
      </c>
      <c r="F11" s="225">
        <v>1413000</v>
      </c>
      <c r="G11" s="231" t="s">
        <v>223</v>
      </c>
      <c r="H11" s="232">
        <v>67844.86</v>
      </c>
    </row>
    <row r="12" s="5" customFormat="1" ht="27" customHeight="1" spans="1:8">
      <c r="A12" s="206"/>
      <c r="B12" s="207" t="s">
        <v>144</v>
      </c>
      <c r="C12" s="208" t="s">
        <v>224</v>
      </c>
      <c r="D12" s="225">
        <v>1119450.94</v>
      </c>
      <c r="E12" s="228">
        <v>604450.94</v>
      </c>
      <c r="F12" s="228">
        <v>515000</v>
      </c>
      <c r="G12" s="233"/>
      <c r="H12" s="230"/>
    </row>
    <row r="13" s="5" customFormat="1" ht="27" customHeight="1" spans="1:8">
      <c r="A13" s="206"/>
      <c r="B13" s="207" t="s">
        <v>147</v>
      </c>
      <c r="C13" s="208" t="s">
        <v>225</v>
      </c>
      <c r="D13" s="225">
        <v>30000</v>
      </c>
      <c r="E13" s="228">
        <v>20000</v>
      </c>
      <c r="F13" s="228">
        <v>10000</v>
      </c>
      <c r="G13" s="233"/>
      <c r="H13" s="230"/>
    </row>
    <row r="14" s="5" customFormat="1" ht="27" customHeight="1" spans="1:8">
      <c r="A14" s="206"/>
      <c r="B14" s="207" t="s">
        <v>219</v>
      </c>
      <c r="C14" s="208" t="s">
        <v>226</v>
      </c>
      <c r="D14" s="225">
        <v>143200</v>
      </c>
      <c r="E14" s="228">
        <v>33200</v>
      </c>
      <c r="F14" s="228">
        <v>110000</v>
      </c>
      <c r="G14" s="234"/>
      <c r="H14" s="235"/>
    </row>
    <row r="15" s="5" customFormat="1" ht="27" customHeight="1" spans="1:8">
      <c r="A15" s="206"/>
      <c r="B15" s="207" t="s">
        <v>227</v>
      </c>
      <c r="C15" s="208" t="s">
        <v>228</v>
      </c>
      <c r="D15" s="225">
        <v>0</v>
      </c>
      <c r="E15" s="228">
        <v>0</v>
      </c>
      <c r="F15" s="228">
        <v>0</v>
      </c>
      <c r="G15" s="234"/>
      <c r="H15" s="235"/>
    </row>
    <row r="16" s="5" customFormat="1" ht="27" customHeight="1" spans="1:8">
      <c r="A16" s="206"/>
      <c r="B16" s="207" t="s">
        <v>172</v>
      </c>
      <c r="C16" s="208" t="s">
        <v>229</v>
      </c>
      <c r="D16" s="225">
        <v>733000</v>
      </c>
      <c r="E16" s="228">
        <v>20000</v>
      </c>
      <c r="F16" s="228">
        <v>713000</v>
      </c>
      <c r="G16" s="234"/>
      <c r="H16" s="235"/>
    </row>
    <row r="17" s="5" customFormat="1" ht="27" customHeight="1" spans="1:8">
      <c r="A17" s="206"/>
      <c r="B17" s="207" t="s">
        <v>230</v>
      </c>
      <c r="C17" s="208" t="s">
        <v>231</v>
      </c>
      <c r="D17" s="225">
        <v>20000</v>
      </c>
      <c r="E17" s="228">
        <v>0</v>
      </c>
      <c r="F17" s="228">
        <v>20000</v>
      </c>
      <c r="G17" s="234"/>
      <c r="H17" s="235"/>
    </row>
    <row r="18" s="5" customFormat="1" ht="27" customHeight="1" spans="1:8">
      <c r="A18" s="206"/>
      <c r="B18" s="207" t="s">
        <v>162</v>
      </c>
      <c r="C18" s="208" t="s">
        <v>232</v>
      </c>
      <c r="D18" s="225">
        <v>0</v>
      </c>
      <c r="E18" s="228">
        <v>0</v>
      </c>
      <c r="F18" s="228">
        <v>0</v>
      </c>
      <c r="G18" s="234"/>
      <c r="H18" s="235"/>
    </row>
    <row r="19" s="5" customFormat="1" ht="27" customHeight="1" spans="1:8">
      <c r="A19" s="201"/>
      <c r="B19" s="207" t="s">
        <v>233</v>
      </c>
      <c r="C19" s="208" t="s">
        <v>234</v>
      </c>
      <c r="D19" s="225">
        <v>30000</v>
      </c>
      <c r="E19" s="228">
        <v>30000</v>
      </c>
      <c r="F19" s="228">
        <v>0</v>
      </c>
      <c r="G19" s="234"/>
      <c r="H19" s="235"/>
    </row>
    <row r="20" s="5" customFormat="1" ht="27" customHeight="1" spans="1:8">
      <c r="A20" s="206"/>
      <c r="B20" s="207" t="s">
        <v>235</v>
      </c>
      <c r="C20" s="208" t="s">
        <v>236</v>
      </c>
      <c r="D20" s="225">
        <v>10000</v>
      </c>
      <c r="E20" s="228">
        <v>10000</v>
      </c>
      <c r="F20" s="228">
        <v>0</v>
      </c>
      <c r="G20" s="236"/>
      <c r="H20" s="235"/>
    </row>
    <row r="21" s="5" customFormat="1" ht="27" customHeight="1" spans="1:8">
      <c r="A21" s="206"/>
      <c r="B21" s="207" t="s">
        <v>156</v>
      </c>
      <c r="C21" s="208" t="s">
        <v>237</v>
      </c>
      <c r="D21" s="225">
        <v>95000</v>
      </c>
      <c r="E21" s="228">
        <v>50000</v>
      </c>
      <c r="F21" s="228">
        <v>45000</v>
      </c>
      <c r="G21" s="237"/>
      <c r="H21" s="238"/>
    </row>
    <row r="22" s="5" customFormat="1" ht="27" customHeight="1" spans="1:8">
      <c r="A22" s="201">
        <v>503</v>
      </c>
      <c r="B22" s="202"/>
      <c r="C22" s="203" t="s">
        <v>238</v>
      </c>
      <c r="D22" s="225">
        <v>50000</v>
      </c>
      <c r="E22" s="225">
        <v>0</v>
      </c>
      <c r="F22" s="225">
        <v>50000</v>
      </c>
      <c r="G22" s="236"/>
      <c r="H22" s="235"/>
    </row>
    <row r="23" s="5" customFormat="1" ht="27" customHeight="1" spans="1:8">
      <c r="A23" s="206"/>
      <c r="B23" s="207" t="s">
        <v>144</v>
      </c>
      <c r="C23" s="208" t="s">
        <v>239</v>
      </c>
      <c r="D23" s="225">
        <v>0</v>
      </c>
      <c r="E23" s="228">
        <v>0</v>
      </c>
      <c r="F23" s="228">
        <v>0</v>
      </c>
      <c r="G23" s="234"/>
      <c r="H23" s="235"/>
    </row>
    <row r="24" s="5" customFormat="1" ht="27" customHeight="1" spans="1:8">
      <c r="A24" s="206"/>
      <c r="B24" s="207" t="s">
        <v>147</v>
      </c>
      <c r="C24" s="208" t="s">
        <v>240</v>
      </c>
      <c r="D24" s="225">
        <v>0</v>
      </c>
      <c r="E24" s="228">
        <v>0</v>
      </c>
      <c r="F24" s="228">
        <v>0</v>
      </c>
      <c r="G24" s="234"/>
      <c r="H24" s="235"/>
    </row>
    <row r="25" s="5" customFormat="1" ht="27" customHeight="1" spans="1:8">
      <c r="A25" s="206"/>
      <c r="B25" s="207" t="s">
        <v>219</v>
      </c>
      <c r="C25" s="208" t="s">
        <v>241</v>
      </c>
      <c r="D25" s="225">
        <v>0</v>
      </c>
      <c r="E25" s="228">
        <v>0</v>
      </c>
      <c r="F25" s="228">
        <v>0</v>
      </c>
      <c r="G25" s="234"/>
      <c r="H25" s="235"/>
    </row>
    <row r="26" s="5" customFormat="1" ht="27" customHeight="1" spans="1:8">
      <c r="A26" s="210"/>
      <c r="B26" s="211" t="s">
        <v>172</v>
      </c>
      <c r="C26" s="212" t="s">
        <v>242</v>
      </c>
      <c r="D26" s="225">
        <v>0</v>
      </c>
      <c r="E26" s="228">
        <v>0</v>
      </c>
      <c r="F26" s="228">
        <v>0</v>
      </c>
      <c r="G26" s="234"/>
      <c r="H26" s="235"/>
    </row>
    <row r="27" s="5" customFormat="1" ht="27" customHeight="1" spans="1:8">
      <c r="A27" s="206"/>
      <c r="B27" s="211" t="s">
        <v>230</v>
      </c>
      <c r="C27" s="208" t="s">
        <v>243</v>
      </c>
      <c r="D27" s="225">
        <v>50000</v>
      </c>
      <c r="E27" s="228">
        <v>0</v>
      </c>
      <c r="F27" s="228">
        <v>50000</v>
      </c>
      <c r="G27" s="234"/>
      <c r="H27" s="235"/>
    </row>
    <row r="28" s="5" customFormat="1" ht="27" customHeight="1" spans="1:8">
      <c r="A28" s="206"/>
      <c r="B28" s="211" t="s">
        <v>162</v>
      </c>
      <c r="C28" s="208" t="s">
        <v>244</v>
      </c>
      <c r="D28" s="225">
        <v>0</v>
      </c>
      <c r="E28" s="228">
        <v>0</v>
      </c>
      <c r="F28" s="228">
        <v>0</v>
      </c>
      <c r="G28" s="234"/>
      <c r="H28" s="235"/>
    </row>
    <row r="29" s="5" customFormat="1" ht="27" customHeight="1" spans="1:8">
      <c r="A29" s="206"/>
      <c r="B29" s="207" t="s">
        <v>156</v>
      </c>
      <c r="C29" s="208" t="s">
        <v>245</v>
      </c>
      <c r="D29" s="225">
        <v>0</v>
      </c>
      <c r="E29" s="228">
        <v>0</v>
      </c>
      <c r="F29" s="228">
        <v>0</v>
      </c>
      <c r="G29" s="234"/>
      <c r="H29" s="235"/>
    </row>
    <row r="30" s="5" customFormat="1" ht="27" customHeight="1" spans="1:8">
      <c r="A30" s="201">
        <v>504</v>
      </c>
      <c r="B30" s="202"/>
      <c r="C30" s="203" t="s">
        <v>246</v>
      </c>
      <c r="D30" s="225">
        <v>0</v>
      </c>
      <c r="E30" s="225">
        <v>0</v>
      </c>
      <c r="F30" s="225">
        <v>0</v>
      </c>
      <c r="G30" s="234"/>
      <c r="H30" s="235"/>
    </row>
    <row r="31" s="5" customFormat="1" ht="27" customHeight="1" spans="1:8">
      <c r="A31" s="206"/>
      <c r="B31" s="207" t="s">
        <v>144</v>
      </c>
      <c r="C31" s="208" t="s">
        <v>239</v>
      </c>
      <c r="D31" s="225">
        <v>0</v>
      </c>
      <c r="E31" s="228">
        <v>0</v>
      </c>
      <c r="F31" s="228">
        <v>0</v>
      </c>
      <c r="G31" s="234"/>
      <c r="H31" s="235"/>
    </row>
    <row r="32" s="5" customFormat="1" ht="27" customHeight="1" spans="1:8">
      <c r="A32" s="206"/>
      <c r="B32" s="207" t="s">
        <v>147</v>
      </c>
      <c r="C32" s="208" t="s">
        <v>240</v>
      </c>
      <c r="D32" s="225">
        <v>0</v>
      </c>
      <c r="E32" s="228">
        <v>0</v>
      </c>
      <c r="F32" s="228">
        <v>0</v>
      </c>
      <c r="G32" s="234"/>
      <c r="H32" s="235"/>
    </row>
    <row r="33" s="5" customFormat="1" ht="27" customHeight="1" spans="1:8">
      <c r="A33" s="206"/>
      <c r="B33" s="207" t="s">
        <v>219</v>
      </c>
      <c r="C33" s="208" t="s">
        <v>247</v>
      </c>
      <c r="D33" s="225">
        <v>0</v>
      </c>
      <c r="E33" s="228">
        <v>0</v>
      </c>
      <c r="F33" s="228">
        <v>0</v>
      </c>
      <c r="G33" s="234"/>
      <c r="H33" s="235"/>
    </row>
    <row r="34" s="5" customFormat="1" ht="27" customHeight="1" spans="1:8">
      <c r="A34" s="201"/>
      <c r="B34" s="207" t="s">
        <v>227</v>
      </c>
      <c r="C34" s="208" t="s">
        <v>243</v>
      </c>
      <c r="D34" s="225">
        <v>0</v>
      </c>
      <c r="E34" s="228">
        <v>0</v>
      </c>
      <c r="F34" s="228">
        <v>0</v>
      </c>
      <c r="G34" s="234"/>
      <c r="H34" s="235"/>
    </row>
    <row r="35" s="5" customFormat="1" ht="27" customHeight="1" spans="1:8">
      <c r="A35" s="206"/>
      <c r="B35" s="207" t="s">
        <v>172</v>
      </c>
      <c r="C35" s="208" t="s">
        <v>244</v>
      </c>
      <c r="D35" s="225">
        <v>0</v>
      </c>
      <c r="E35" s="228">
        <v>0</v>
      </c>
      <c r="F35" s="228">
        <v>0</v>
      </c>
      <c r="G35" s="234"/>
      <c r="H35" s="235"/>
    </row>
    <row r="36" s="5" customFormat="1" ht="27" customHeight="1" spans="1:8">
      <c r="A36" s="206"/>
      <c r="B36" s="207" t="s">
        <v>156</v>
      </c>
      <c r="C36" s="208" t="s">
        <v>248</v>
      </c>
      <c r="D36" s="225">
        <v>0</v>
      </c>
      <c r="E36" s="228">
        <v>0</v>
      </c>
      <c r="F36" s="228">
        <v>0</v>
      </c>
      <c r="G36" s="234"/>
      <c r="H36" s="235"/>
    </row>
    <row r="37" s="5" customFormat="1" ht="27" customHeight="1" spans="1:8">
      <c r="A37" s="201">
        <v>505</v>
      </c>
      <c r="B37" s="202"/>
      <c r="C37" s="203" t="s">
        <v>249</v>
      </c>
      <c r="D37" s="225">
        <v>677624</v>
      </c>
      <c r="E37" s="225">
        <v>677624</v>
      </c>
      <c r="F37" s="225">
        <v>0</v>
      </c>
      <c r="G37" s="234"/>
      <c r="H37" s="235"/>
    </row>
    <row r="38" s="5" customFormat="1" ht="27" customHeight="1" spans="1:8">
      <c r="A38" s="206"/>
      <c r="B38" s="207" t="s">
        <v>144</v>
      </c>
      <c r="C38" s="208" t="s">
        <v>250</v>
      </c>
      <c r="D38" s="225">
        <v>677624</v>
      </c>
      <c r="E38" s="228">
        <v>677624</v>
      </c>
      <c r="F38" s="228">
        <v>0</v>
      </c>
      <c r="G38" s="234"/>
      <c r="H38" s="235"/>
    </row>
    <row r="39" s="5" customFormat="1" ht="27" customHeight="1" spans="1:8">
      <c r="A39" s="206"/>
      <c r="B39" s="207" t="s">
        <v>147</v>
      </c>
      <c r="C39" s="208" t="s">
        <v>251</v>
      </c>
      <c r="D39" s="225">
        <v>0</v>
      </c>
      <c r="E39" s="228">
        <v>0</v>
      </c>
      <c r="F39" s="228">
        <v>0</v>
      </c>
      <c r="G39" s="234"/>
      <c r="H39" s="235"/>
    </row>
    <row r="40" s="5" customFormat="1" ht="27" customHeight="1" spans="1:8">
      <c r="A40" s="206"/>
      <c r="B40" s="207" t="s">
        <v>156</v>
      </c>
      <c r="C40" s="208" t="s">
        <v>252</v>
      </c>
      <c r="D40" s="225">
        <v>0</v>
      </c>
      <c r="E40" s="228">
        <v>0</v>
      </c>
      <c r="F40" s="228">
        <v>0</v>
      </c>
      <c r="G40" s="234"/>
      <c r="H40" s="235"/>
    </row>
    <row r="41" s="5" customFormat="1" ht="27" customHeight="1" spans="1:8">
      <c r="A41" s="201">
        <v>506</v>
      </c>
      <c r="B41" s="202"/>
      <c r="C41" s="203" t="s">
        <v>253</v>
      </c>
      <c r="D41" s="225">
        <v>0</v>
      </c>
      <c r="E41" s="225">
        <v>0</v>
      </c>
      <c r="F41" s="225">
        <v>0</v>
      </c>
      <c r="G41" s="234"/>
      <c r="H41" s="235"/>
    </row>
    <row r="42" s="5" customFormat="1" ht="27" customHeight="1" spans="1:8">
      <c r="A42" s="206"/>
      <c r="B42" s="207" t="s">
        <v>144</v>
      </c>
      <c r="C42" s="208" t="s">
        <v>254</v>
      </c>
      <c r="D42" s="225">
        <v>0</v>
      </c>
      <c r="E42" s="228">
        <v>0</v>
      </c>
      <c r="F42" s="228">
        <v>0</v>
      </c>
      <c r="G42" s="234"/>
      <c r="H42" s="235"/>
    </row>
    <row r="43" s="5" customFormat="1" ht="27" customHeight="1" spans="1:8">
      <c r="A43" s="206"/>
      <c r="B43" s="207" t="s">
        <v>147</v>
      </c>
      <c r="C43" s="208" t="s">
        <v>255</v>
      </c>
      <c r="D43" s="225">
        <v>0</v>
      </c>
      <c r="E43" s="228">
        <v>0</v>
      </c>
      <c r="F43" s="228">
        <v>0</v>
      </c>
      <c r="G43" s="234"/>
      <c r="H43" s="235"/>
    </row>
    <row r="44" s="5" customFormat="1" ht="27" customHeight="1" spans="1:8">
      <c r="A44" s="201">
        <v>507</v>
      </c>
      <c r="B44" s="202"/>
      <c r="C44" s="203" t="s">
        <v>256</v>
      </c>
      <c r="D44" s="225">
        <v>1300000</v>
      </c>
      <c r="E44" s="225">
        <v>0</v>
      </c>
      <c r="F44" s="225">
        <v>1300000</v>
      </c>
      <c r="G44" s="234"/>
      <c r="H44" s="235"/>
    </row>
    <row r="45" s="5" customFormat="1" ht="27" customHeight="1" spans="1:8">
      <c r="A45" s="206"/>
      <c r="B45" s="207" t="s">
        <v>144</v>
      </c>
      <c r="C45" s="208" t="s">
        <v>257</v>
      </c>
      <c r="D45" s="225">
        <v>1300000</v>
      </c>
      <c r="E45" s="228">
        <v>0</v>
      </c>
      <c r="F45" s="228">
        <v>1300000</v>
      </c>
      <c r="G45" s="234"/>
      <c r="H45" s="235"/>
    </row>
    <row r="46" s="5" customFormat="1" ht="27" customHeight="1" spans="1:8">
      <c r="A46" s="206"/>
      <c r="B46" s="207" t="s">
        <v>147</v>
      </c>
      <c r="C46" s="208" t="s">
        <v>258</v>
      </c>
      <c r="D46" s="225">
        <v>0</v>
      </c>
      <c r="E46" s="228">
        <v>0</v>
      </c>
      <c r="F46" s="228">
        <v>0</v>
      </c>
      <c r="G46" s="234"/>
      <c r="H46" s="235"/>
    </row>
    <row r="47" s="5" customFormat="1" ht="27" customHeight="1" spans="1:8">
      <c r="A47" s="206"/>
      <c r="B47" s="207" t="s">
        <v>156</v>
      </c>
      <c r="C47" s="208" t="s">
        <v>259</v>
      </c>
      <c r="D47" s="225">
        <v>0</v>
      </c>
      <c r="E47" s="228">
        <v>0</v>
      </c>
      <c r="F47" s="228">
        <v>0</v>
      </c>
      <c r="G47" s="234"/>
      <c r="H47" s="235"/>
    </row>
    <row r="48" s="5" customFormat="1" ht="27" customHeight="1" spans="1:8">
      <c r="A48" s="201">
        <v>508</v>
      </c>
      <c r="B48" s="202"/>
      <c r="C48" s="203" t="s">
        <v>260</v>
      </c>
      <c r="D48" s="225">
        <v>0</v>
      </c>
      <c r="E48" s="225">
        <v>0</v>
      </c>
      <c r="F48" s="225">
        <v>0</v>
      </c>
      <c r="G48" s="234"/>
      <c r="H48" s="235"/>
    </row>
    <row r="49" s="5" customFormat="1" ht="27" customHeight="1" spans="1:8">
      <c r="A49" s="206"/>
      <c r="B49" s="207" t="s">
        <v>144</v>
      </c>
      <c r="C49" s="208" t="s">
        <v>261</v>
      </c>
      <c r="D49" s="225">
        <v>0</v>
      </c>
      <c r="E49" s="228">
        <v>0</v>
      </c>
      <c r="F49" s="228">
        <v>0</v>
      </c>
      <c r="G49" s="234"/>
      <c r="H49" s="235"/>
    </row>
    <row r="50" s="5" customFormat="1" ht="27" customHeight="1" spans="1:8">
      <c r="A50" s="206"/>
      <c r="B50" s="207" t="s">
        <v>147</v>
      </c>
      <c r="C50" s="208" t="s">
        <v>262</v>
      </c>
      <c r="D50" s="225">
        <v>0</v>
      </c>
      <c r="E50" s="228">
        <v>0</v>
      </c>
      <c r="F50" s="228">
        <v>0</v>
      </c>
      <c r="G50" s="234"/>
      <c r="H50" s="235"/>
    </row>
    <row r="51" s="5" customFormat="1" ht="27" customHeight="1" spans="1:8">
      <c r="A51" s="201">
        <v>509</v>
      </c>
      <c r="B51" s="202"/>
      <c r="C51" s="203" t="s">
        <v>263</v>
      </c>
      <c r="D51" s="225">
        <v>327732</v>
      </c>
      <c r="E51" s="225">
        <v>192732</v>
      </c>
      <c r="F51" s="225">
        <v>135000</v>
      </c>
      <c r="G51" s="234"/>
      <c r="H51" s="235"/>
    </row>
    <row r="52" s="5" customFormat="1" ht="27" customHeight="1" spans="1:8">
      <c r="A52" s="206"/>
      <c r="B52" s="207" t="s">
        <v>144</v>
      </c>
      <c r="C52" s="208" t="s">
        <v>264</v>
      </c>
      <c r="D52" s="225">
        <v>191520</v>
      </c>
      <c r="E52" s="228">
        <v>56520</v>
      </c>
      <c r="F52" s="228">
        <v>135000</v>
      </c>
      <c r="G52" s="234"/>
      <c r="H52" s="235"/>
    </row>
    <row r="53" s="5" customFormat="1" ht="27" customHeight="1" spans="1:8">
      <c r="A53" s="206"/>
      <c r="B53" s="207" t="s">
        <v>147</v>
      </c>
      <c r="C53" s="208" t="s">
        <v>265</v>
      </c>
      <c r="D53" s="225">
        <v>0</v>
      </c>
      <c r="E53" s="228">
        <v>0</v>
      </c>
      <c r="F53" s="228">
        <v>0</v>
      </c>
      <c r="G53" s="234"/>
      <c r="H53" s="235"/>
    </row>
    <row r="54" s="5" customFormat="1" ht="27" customHeight="1" spans="1:8">
      <c r="A54" s="206"/>
      <c r="B54" s="207" t="s">
        <v>219</v>
      </c>
      <c r="C54" s="208" t="s">
        <v>266</v>
      </c>
      <c r="D54" s="225">
        <v>0</v>
      </c>
      <c r="E54" s="228">
        <v>0</v>
      </c>
      <c r="F54" s="228">
        <v>0</v>
      </c>
      <c r="G54" s="234"/>
      <c r="H54" s="235"/>
    </row>
    <row r="55" s="5" customFormat="1" ht="27" customHeight="1" spans="1:8">
      <c r="A55" s="206"/>
      <c r="B55" s="207" t="s">
        <v>172</v>
      </c>
      <c r="C55" s="208" t="s">
        <v>267</v>
      </c>
      <c r="D55" s="225">
        <v>136212</v>
      </c>
      <c r="E55" s="228">
        <v>136212</v>
      </c>
      <c r="F55" s="228">
        <v>0</v>
      </c>
      <c r="G55" s="234"/>
      <c r="H55" s="235"/>
    </row>
    <row r="56" s="5" customFormat="1" ht="27" customHeight="1" spans="1:8">
      <c r="A56" s="206"/>
      <c r="B56" s="207" t="s">
        <v>156</v>
      </c>
      <c r="C56" s="208" t="s">
        <v>268</v>
      </c>
      <c r="D56" s="225">
        <v>0</v>
      </c>
      <c r="E56" s="228">
        <v>0</v>
      </c>
      <c r="F56" s="228">
        <v>0</v>
      </c>
      <c r="G56" s="234"/>
      <c r="H56" s="235"/>
    </row>
    <row r="57" s="5" customFormat="1" ht="27" customHeight="1" spans="1:8">
      <c r="A57" s="201">
        <v>510</v>
      </c>
      <c r="B57" s="202"/>
      <c r="C57" s="203" t="s">
        <v>269</v>
      </c>
      <c r="D57" s="225">
        <v>0</v>
      </c>
      <c r="E57" s="225">
        <v>0</v>
      </c>
      <c r="F57" s="225">
        <v>0</v>
      </c>
      <c r="G57" s="234"/>
      <c r="H57" s="235"/>
    </row>
    <row r="58" s="5" customFormat="1" ht="27" customHeight="1" spans="1:8">
      <c r="A58" s="206"/>
      <c r="B58" s="207" t="s">
        <v>147</v>
      </c>
      <c r="C58" s="208" t="s">
        <v>270</v>
      </c>
      <c r="D58" s="225">
        <v>0</v>
      </c>
      <c r="E58" s="228">
        <v>0</v>
      </c>
      <c r="F58" s="228">
        <v>0</v>
      </c>
      <c r="G58" s="234"/>
      <c r="H58" s="235"/>
    </row>
    <row r="59" s="5" customFormat="1" ht="27" customHeight="1" spans="1:8">
      <c r="A59" s="206"/>
      <c r="B59" s="207" t="s">
        <v>219</v>
      </c>
      <c r="C59" s="208" t="s">
        <v>271</v>
      </c>
      <c r="D59" s="225">
        <v>0</v>
      </c>
      <c r="E59" s="228">
        <v>0</v>
      </c>
      <c r="F59" s="228">
        <v>0</v>
      </c>
      <c r="G59" s="234"/>
      <c r="H59" s="235"/>
    </row>
    <row r="60" s="5" customFormat="1" ht="27" customHeight="1" spans="1:8">
      <c r="A60" s="201">
        <v>511</v>
      </c>
      <c r="B60" s="202"/>
      <c r="C60" s="203" t="s">
        <v>272</v>
      </c>
      <c r="D60" s="225">
        <v>0</v>
      </c>
      <c r="E60" s="225">
        <v>0</v>
      </c>
      <c r="F60" s="225">
        <v>0</v>
      </c>
      <c r="G60" s="234"/>
      <c r="H60" s="235"/>
    </row>
    <row r="61" s="5" customFormat="1" ht="27" customHeight="1" spans="1:8">
      <c r="A61" s="206"/>
      <c r="B61" s="207" t="s">
        <v>144</v>
      </c>
      <c r="C61" s="208" t="s">
        <v>273</v>
      </c>
      <c r="D61" s="225">
        <v>0</v>
      </c>
      <c r="E61" s="228">
        <v>0</v>
      </c>
      <c r="F61" s="228">
        <v>0</v>
      </c>
      <c r="G61" s="234"/>
      <c r="H61" s="235"/>
    </row>
    <row r="62" s="5" customFormat="1" ht="27" customHeight="1" spans="1:8">
      <c r="A62" s="206"/>
      <c r="B62" s="207" t="s">
        <v>147</v>
      </c>
      <c r="C62" s="208" t="s">
        <v>274</v>
      </c>
      <c r="D62" s="225">
        <v>0</v>
      </c>
      <c r="E62" s="228">
        <v>0</v>
      </c>
      <c r="F62" s="228">
        <v>0</v>
      </c>
      <c r="G62" s="234"/>
      <c r="H62" s="235"/>
    </row>
    <row r="63" s="5" customFormat="1" ht="27" customHeight="1" spans="1:8">
      <c r="A63" s="206"/>
      <c r="B63" s="207" t="s">
        <v>219</v>
      </c>
      <c r="C63" s="208" t="s">
        <v>275</v>
      </c>
      <c r="D63" s="225">
        <v>0</v>
      </c>
      <c r="E63" s="228">
        <v>0</v>
      </c>
      <c r="F63" s="228">
        <v>0</v>
      </c>
      <c r="G63" s="234"/>
      <c r="H63" s="235"/>
    </row>
    <row r="64" s="5" customFormat="1" ht="27" customHeight="1" spans="1:8">
      <c r="A64" s="206"/>
      <c r="B64" s="207" t="s">
        <v>227</v>
      </c>
      <c r="C64" s="208" t="s">
        <v>276</v>
      </c>
      <c r="D64" s="225">
        <v>0</v>
      </c>
      <c r="E64" s="228">
        <v>0</v>
      </c>
      <c r="F64" s="228">
        <v>0</v>
      </c>
      <c r="G64" s="239"/>
      <c r="H64" s="240"/>
    </row>
    <row r="65" s="5" customFormat="1" ht="27" customHeight="1" spans="1:8">
      <c r="A65" s="201">
        <v>599</v>
      </c>
      <c r="B65" s="202"/>
      <c r="C65" s="203" t="s">
        <v>277</v>
      </c>
      <c r="D65" s="225">
        <v>0</v>
      </c>
      <c r="E65" s="225">
        <v>0</v>
      </c>
      <c r="F65" s="225">
        <v>0</v>
      </c>
      <c r="G65" s="234"/>
      <c r="H65" s="235"/>
    </row>
    <row r="66" s="5" customFormat="1" ht="27" customHeight="1" spans="1:8">
      <c r="A66" s="206"/>
      <c r="B66" s="207" t="s">
        <v>230</v>
      </c>
      <c r="C66" s="208" t="s">
        <v>278</v>
      </c>
      <c r="D66" s="225">
        <v>0</v>
      </c>
      <c r="E66" s="228">
        <v>0</v>
      </c>
      <c r="F66" s="228">
        <v>0</v>
      </c>
      <c r="G66" s="234"/>
      <c r="H66" s="235"/>
    </row>
    <row r="67" s="5" customFormat="1" ht="27" customHeight="1" spans="1:8">
      <c r="A67" s="210"/>
      <c r="B67" s="211" t="s">
        <v>162</v>
      </c>
      <c r="C67" s="212" t="s">
        <v>279</v>
      </c>
      <c r="D67" s="225">
        <v>0</v>
      </c>
      <c r="E67" s="241">
        <v>0</v>
      </c>
      <c r="F67" s="241">
        <v>0</v>
      </c>
      <c r="G67" s="234"/>
      <c r="H67" s="235"/>
    </row>
    <row r="68" s="5" customFormat="1" ht="27" customHeight="1" spans="1:8">
      <c r="A68" s="242"/>
      <c r="B68" s="19" t="s">
        <v>233</v>
      </c>
      <c r="C68" s="243" t="s">
        <v>280</v>
      </c>
      <c r="D68" s="225">
        <v>0</v>
      </c>
      <c r="E68" s="228">
        <v>0</v>
      </c>
      <c r="F68" s="228">
        <v>0</v>
      </c>
      <c r="G68" s="234"/>
      <c r="H68" s="235"/>
    </row>
    <row r="69" s="5" customFormat="1" ht="27" customHeight="1" spans="1:8">
      <c r="A69" s="242"/>
      <c r="B69" s="19" t="s">
        <v>156</v>
      </c>
      <c r="C69" s="243" t="s">
        <v>277</v>
      </c>
      <c r="D69" s="225">
        <v>0</v>
      </c>
      <c r="E69" s="228">
        <v>0</v>
      </c>
      <c r="F69" s="228">
        <v>0</v>
      </c>
      <c r="G69" s="234"/>
      <c r="H69" s="235"/>
    </row>
    <row r="70" s="2" customFormat="1" ht="27" customHeight="1" spans="1:8">
      <c r="A70" s="244"/>
      <c r="B70" s="244"/>
      <c r="C70" s="196" t="s">
        <v>281</v>
      </c>
      <c r="D70" s="245">
        <v>8794710.47</v>
      </c>
      <c r="E70" s="245">
        <v>5896710.47</v>
      </c>
      <c r="F70" s="245">
        <v>2898000</v>
      </c>
      <c r="G70" s="246"/>
      <c r="H70" s="247"/>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L11" sqref="L11"/>
    </sheetView>
  </sheetViews>
  <sheetFormatPr defaultColWidth="9" defaultRowHeight="11.25" outlineLevelCol="6"/>
  <cols>
    <col min="1" max="1" width="6.5" style="190" customWidth="1"/>
    <col min="2" max="2" width="8.375" style="190" customWidth="1"/>
    <col min="3" max="3" width="27.625" style="190" customWidth="1"/>
    <col min="4" max="4" width="16.5" style="190" customWidth="1"/>
    <col min="5" max="5" width="18.125" style="190" customWidth="1"/>
    <col min="6" max="6" width="17.5" style="190" customWidth="1"/>
    <col min="7" max="7" width="13.875" style="190" customWidth="1"/>
    <col min="8" max="16384" width="9" style="5"/>
  </cols>
  <sheetData>
    <row r="1" s="44" customFormat="1" ht="15" customHeight="1" spans="1:7">
      <c r="A1" s="191" t="s">
        <v>282</v>
      </c>
      <c r="B1" s="191"/>
      <c r="C1" s="191"/>
      <c r="D1" s="191"/>
      <c r="E1" s="191"/>
      <c r="F1" s="191"/>
      <c r="G1" s="191"/>
    </row>
    <row r="2" s="45" customFormat="1" ht="27.75" customHeight="1" spans="1:7">
      <c r="A2" s="192" t="s">
        <v>283</v>
      </c>
      <c r="B2" s="192"/>
      <c r="C2" s="192"/>
      <c r="D2" s="192"/>
      <c r="E2" s="192"/>
      <c r="F2" s="192"/>
      <c r="G2" s="192"/>
    </row>
    <row r="3" s="46" customFormat="1" ht="20.25" customHeight="1" spans="1:7">
      <c r="A3" s="193" t="s">
        <v>284</v>
      </c>
      <c r="B3" s="193"/>
      <c r="C3" s="193"/>
      <c r="D3" s="194"/>
      <c r="E3" s="194"/>
      <c r="F3" s="194"/>
      <c r="G3" s="195" t="s">
        <v>57</v>
      </c>
    </row>
    <row r="4" s="2" customFormat="1" ht="20.25" customHeight="1" spans="1:7">
      <c r="A4" s="196" t="s">
        <v>128</v>
      </c>
      <c r="B4" s="196"/>
      <c r="C4" s="196" t="s">
        <v>214</v>
      </c>
      <c r="D4" s="197" t="s">
        <v>142</v>
      </c>
      <c r="E4" s="197" t="s">
        <v>190</v>
      </c>
      <c r="F4" s="197" t="s">
        <v>191</v>
      </c>
      <c r="G4" s="197" t="s">
        <v>4</v>
      </c>
    </row>
    <row r="5" s="2" customFormat="1" ht="19.5" customHeight="1" spans="1:7">
      <c r="A5" s="198" t="s">
        <v>139</v>
      </c>
      <c r="B5" s="199" t="s">
        <v>140</v>
      </c>
      <c r="C5" s="196"/>
      <c r="D5" s="200"/>
      <c r="E5" s="200"/>
      <c r="F5" s="200"/>
      <c r="G5" s="200"/>
    </row>
    <row r="6" s="5" customFormat="1" ht="31.5" customHeight="1" spans="1:7">
      <c r="A6" s="201">
        <v>301</v>
      </c>
      <c r="B6" s="202"/>
      <c r="C6" s="203" t="s">
        <v>250</v>
      </c>
      <c r="D6" s="204">
        <v>4936327.52</v>
      </c>
      <c r="E6" s="204">
        <v>4936327.52</v>
      </c>
      <c r="F6" s="204">
        <v>0</v>
      </c>
      <c r="G6" s="205"/>
    </row>
    <row r="7" s="5" customFormat="1" ht="31.5" customHeight="1" spans="1:7">
      <c r="A7" s="206"/>
      <c r="B7" s="207" t="s">
        <v>144</v>
      </c>
      <c r="C7" s="208" t="s">
        <v>285</v>
      </c>
      <c r="D7" s="204">
        <v>2075796</v>
      </c>
      <c r="E7" s="209">
        <v>2075796</v>
      </c>
      <c r="F7" s="209">
        <v>0</v>
      </c>
      <c r="G7" s="205"/>
    </row>
    <row r="8" s="5" customFormat="1" ht="31.5" customHeight="1" spans="1:7">
      <c r="A8" s="206"/>
      <c r="B8" s="207" t="s">
        <v>286</v>
      </c>
      <c r="C8" s="208" t="s">
        <v>287</v>
      </c>
      <c r="D8" s="204">
        <v>547656</v>
      </c>
      <c r="E8" s="209">
        <v>547656</v>
      </c>
      <c r="F8" s="209">
        <v>0</v>
      </c>
      <c r="G8" s="205"/>
    </row>
    <row r="9" s="5" customFormat="1" ht="31.5" customHeight="1" spans="1:7">
      <c r="A9" s="206"/>
      <c r="B9" s="207" t="s">
        <v>219</v>
      </c>
      <c r="C9" s="208" t="s">
        <v>288</v>
      </c>
      <c r="D9" s="204">
        <v>91167</v>
      </c>
      <c r="E9" s="209">
        <v>91167</v>
      </c>
      <c r="F9" s="209">
        <v>0</v>
      </c>
      <c r="G9" s="205"/>
    </row>
    <row r="10" s="5" customFormat="1" ht="31.5" customHeight="1" spans="1:7">
      <c r="A10" s="206"/>
      <c r="B10" s="207" t="s">
        <v>230</v>
      </c>
      <c r="C10" s="208" t="s">
        <v>289</v>
      </c>
      <c r="D10" s="204">
        <v>0</v>
      </c>
      <c r="E10" s="209">
        <v>0</v>
      </c>
      <c r="F10" s="209">
        <v>0</v>
      </c>
      <c r="G10" s="205"/>
    </row>
    <row r="11" s="5" customFormat="1" ht="31.5" customHeight="1" spans="1:7">
      <c r="A11" s="206"/>
      <c r="B11" s="207" t="s">
        <v>162</v>
      </c>
      <c r="C11" s="208" t="s">
        <v>290</v>
      </c>
      <c r="D11" s="204">
        <v>677624</v>
      </c>
      <c r="E11" s="209">
        <v>677624</v>
      </c>
      <c r="F11" s="209">
        <v>0</v>
      </c>
      <c r="G11" s="205"/>
    </row>
    <row r="12" s="5" customFormat="1" ht="31.5" customHeight="1" spans="1:7">
      <c r="A12" s="210"/>
      <c r="B12" s="211" t="s">
        <v>233</v>
      </c>
      <c r="C12" s="212" t="s">
        <v>182</v>
      </c>
      <c r="D12" s="204">
        <v>538012.22</v>
      </c>
      <c r="E12" s="209">
        <v>538012.22</v>
      </c>
      <c r="F12" s="209">
        <v>0</v>
      </c>
      <c r="G12" s="205"/>
    </row>
    <row r="13" s="5" customFormat="1" ht="31.5" customHeight="1" spans="1:7">
      <c r="A13" s="206"/>
      <c r="B13" s="207" t="s">
        <v>235</v>
      </c>
      <c r="C13" s="208" t="s">
        <v>291</v>
      </c>
      <c r="D13" s="204">
        <v>0</v>
      </c>
      <c r="E13" s="209">
        <v>0</v>
      </c>
      <c r="F13" s="209">
        <v>0</v>
      </c>
      <c r="G13" s="213"/>
    </row>
    <row r="14" s="5" customFormat="1" ht="31.5" customHeight="1" spans="1:7">
      <c r="A14" s="206"/>
      <c r="B14" s="207" t="s">
        <v>292</v>
      </c>
      <c r="C14" s="208" t="s">
        <v>293</v>
      </c>
      <c r="D14" s="204">
        <v>269006.11</v>
      </c>
      <c r="E14" s="209">
        <v>269006.11</v>
      </c>
      <c r="F14" s="209">
        <v>0</v>
      </c>
      <c r="G14" s="213"/>
    </row>
    <row r="15" s="5" customFormat="1" ht="31.5" customHeight="1" spans="1:7">
      <c r="A15" s="206"/>
      <c r="B15" s="207" t="s">
        <v>18</v>
      </c>
      <c r="C15" s="208" t="s">
        <v>294</v>
      </c>
      <c r="D15" s="204">
        <v>0</v>
      </c>
      <c r="E15" s="209">
        <v>0</v>
      </c>
      <c r="F15" s="209">
        <v>0</v>
      </c>
      <c r="G15" s="213"/>
    </row>
    <row r="16" s="5" customFormat="1" ht="31.5" customHeight="1" spans="1:7">
      <c r="A16" s="206"/>
      <c r="B16" s="207" t="s">
        <v>295</v>
      </c>
      <c r="C16" s="208" t="s">
        <v>167</v>
      </c>
      <c r="D16" s="204">
        <v>61841.89</v>
      </c>
      <c r="E16" s="209">
        <v>61841.89</v>
      </c>
      <c r="F16" s="209">
        <v>0</v>
      </c>
      <c r="G16" s="213"/>
    </row>
    <row r="17" s="5" customFormat="1" ht="31.5" customHeight="1" spans="1:7">
      <c r="A17" s="206"/>
      <c r="B17" s="207" t="s">
        <v>296</v>
      </c>
      <c r="C17" s="208" t="s">
        <v>220</v>
      </c>
      <c r="D17" s="204">
        <v>339224.3</v>
      </c>
      <c r="E17" s="209">
        <v>339224.3</v>
      </c>
      <c r="F17" s="209">
        <v>0</v>
      </c>
      <c r="G17" s="213"/>
    </row>
    <row r="18" s="5" customFormat="1" ht="31.5" customHeight="1" spans="1:7">
      <c r="A18" s="206"/>
      <c r="B18" s="207" t="s">
        <v>297</v>
      </c>
      <c r="C18" s="208" t="s">
        <v>298</v>
      </c>
      <c r="D18" s="204">
        <v>0</v>
      </c>
      <c r="E18" s="209">
        <v>0</v>
      </c>
      <c r="F18" s="209">
        <v>0</v>
      </c>
      <c r="G18" s="213"/>
    </row>
    <row r="19" s="5" customFormat="1" ht="31.5" customHeight="1" spans="1:7">
      <c r="A19" s="206"/>
      <c r="B19" s="207" t="s">
        <v>156</v>
      </c>
      <c r="C19" s="208" t="s">
        <v>166</v>
      </c>
      <c r="D19" s="204">
        <v>336000</v>
      </c>
      <c r="E19" s="209">
        <v>336000</v>
      </c>
      <c r="F19" s="209">
        <v>0</v>
      </c>
      <c r="G19" s="213"/>
    </row>
    <row r="20" s="5" customFormat="1" ht="31.5" customHeight="1" spans="1:7">
      <c r="A20" s="201">
        <v>302</v>
      </c>
      <c r="B20" s="202"/>
      <c r="C20" s="203" t="s">
        <v>251</v>
      </c>
      <c r="D20" s="204">
        <v>2180650.94</v>
      </c>
      <c r="E20" s="204">
        <v>767650.94</v>
      </c>
      <c r="F20" s="204">
        <v>1413000</v>
      </c>
      <c r="G20" s="213"/>
    </row>
    <row r="21" s="5" customFormat="1" ht="31.5" customHeight="1" spans="1:7">
      <c r="A21" s="206"/>
      <c r="B21" s="207" t="s">
        <v>144</v>
      </c>
      <c r="C21" s="208" t="s">
        <v>299</v>
      </c>
      <c r="D21" s="204">
        <v>555000</v>
      </c>
      <c r="E21" s="209">
        <v>200000</v>
      </c>
      <c r="F21" s="209">
        <v>355000</v>
      </c>
      <c r="G21" s="213"/>
    </row>
    <row r="22" s="5" customFormat="1" ht="31.5" customHeight="1" spans="1:7">
      <c r="A22" s="206"/>
      <c r="B22" s="207" t="s">
        <v>147</v>
      </c>
      <c r="C22" s="208" t="s">
        <v>300</v>
      </c>
      <c r="D22" s="204">
        <v>85000</v>
      </c>
      <c r="E22" s="209">
        <v>20000</v>
      </c>
      <c r="F22" s="209">
        <v>65000</v>
      </c>
      <c r="G22" s="213"/>
    </row>
    <row r="23" s="5" customFormat="1" ht="31.5" customHeight="1" spans="1:7">
      <c r="A23" s="206"/>
      <c r="B23" s="207" t="s">
        <v>219</v>
      </c>
      <c r="C23" s="208" t="s">
        <v>301</v>
      </c>
      <c r="D23" s="204">
        <v>210000</v>
      </c>
      <c r="E23" s="209">
        <v>0</v>
      </c>
      <c r="F23" s="209">
        <v>210000</v>
      </c>
      <c r="G23" s="213"/>
    </row>
    <row r="24" s="5" customFormat="1" ht="31.5" customHeight="1" spans="1:7">
      <c r="A24" s="206"/>
      <c r="B24" s="207" t="s">
        <v>227</v>
      </c>
      <c r="C24" s="208" t="s">
        <v>302</v>
      </c>
      <c r="D24" s="204">
        <v>0</v>
      </c>
      <c r="E24" s="209">
        <v>0</v>
      </c>
      <c r="F24" s="209">
        <v>0</v>
      </c>
      <c r="G24" s="213"/>
    </row>
    <row r="25" s="5" customFormat="1" ht="31.5" customHeight="1" spans="1:7">
      <c r="A25" s="206"/>
      <c r="B25" s="207" t="s">
        <v>172</v>
      </c>
      <c r="C25" s="208" t="s">
        <v>303</v>
      </c>
      <c r="D25" s="204">
        <v>10000</v>
      </c>
      <c r="E25" s="209">
        <v>10000</v>
      </c>
      <c r="F25" s="209">
        <v>0</v>
      </c>
      <c r="G25" s="213"/>
    </row>
    <row r="26" s="5" customFormat="1" ht="31.5" customHeight="1" spans="1:7">
      <c r="A26" s="206"/>
      <c r="B26" s="207" t="s">
        <v>230</v>
      </c>
      <c r="C26" s="208" t="s">
        <v>304</v>
      </c>
      <c r="D26" s="204">
        <v>0</v>
      </c>
      <c r="E26" s="209">
        <v>0</v>
      </c>
      <c r="F26" s="209">
        <v>0</v>
      </c>
      <c r="G26" s="213"/>
    </row>
    <row r="27" s="5" customFormat="1" ht="31.5" customHeight="1" spans="1:7">
      <c r="A27" s="206"/>
      <c r="B27" s="207" t="s">
        <v>162</v>
      </c>
      <c r="C27" s="208" t="s">
        <v>305</v>
      </c>
      <c r="D27" s="204">
        <v>10000</v>
      </c>
      <c r="E27" s="209">
        <v>10000</v>
      </c>
      <c r="F27" s="209">
        <v>0</v>
      </c>
      <c r="G27" s="213"/>
    </row>
    <row r="28" s="5" customFormat="1" ht="31.5" customHeight="1" spans="1:7">
      <c r="A28" s="206"/>
      <c r="B28" s="207" t="s">
        <v>233</v>
      </c>
      <c r="C28" s="208" t="s">
        <v>306</v>
      </c>
      <c r="D28" s="204">
        <v>0</v>
      </c>
      <c r="E28" s="209">
        <v>0</v>
      </c>
      <c r="F28" s="209">
        <v>0</v>
      </c>
      <c r="G28" s="213"/>
    </row>
    <row r="29" s="5" customFormat="1" ht="31.5" customHeight="1" spans="1:7">
      <c r="A29" s="206"/>
      <c r="B29" s="207" t="s">
        <v>235</v>
      </c>
      <c r="C29" s="208" t="s">
        <v>307</v>
      </c>
      <c r="D29" s="204">
        <v>0</v>
      </c>
      <c r="E29" s="209">
        <v>0</v>
      </c>
      <c r="F29" s="209">
        <v>0</v>
      </c>
      <c r="G29" s="213"/>
    </row>
    <row r="30" s="5" customFormat="1" ht="31.5" customHeight="1" spans="1:7">
      <c r="A30" s="206"/>
      <c r="B30" s="207" t="s">
        <v>18</v>
      </c>
      <c r="C30" s="208" t="s">
        <v>308</v>
      </c>
      <c r="D30" s="204">
        <v>95000</v>
      </c>
      <c r="E30" s="209">
        <v>20000</v>
      </c>
      <c r="F30" s="209">
        <v>75000</v>
      </c>
      <c r="G30" s="213"/>
    </row>
    <row r="31" s="5" customFormat="1" ht="31.5" customHeight="1" spans="1:7">
      <c r="A31" s="206"/>
      <c r="B31" s="207" t="s">
        <v>295</v>
      </c>
      <c r="C31" s="208" t="s">
        <v>309</v>
      </c>
      <c r="D31" s="204">
        <v>0</v>
      </c>
      <c r="E31" s="209">
        <v>0</v>
      </c>
      <c r="F31" s="209">
        <v>0</v>
      </c>
      <c r="G31" s="213"/>
    </row>
    <row r="32" s="5" customFormat="1" ht="31.5" customHeight="1" spans="1:7">
      <c r="A32" s="206"/>
      <c r="B32" s="207" t="s">
        <v>296</v>
      </c>
      <c r="C32" s="208" t="s">
        <v>310</v>
      </c>
      <c r="D32" s="204">
        <v>10000</v>
      </c>
      <c r="E32" s="209">
        <v>10000</v>
      </c>
      <c r="F32" s="209">
        <v>0</v>
      </c>
      <c r="G32" s="213"/>
    </row>
    <row r="33" s="5" customFormat="1" ht="31.5" customHeight="1" spans="1:7">
      <c r="A33" s="206"/>
      <c r="B33" s="207" t="s">
        <v>297</v>
      </c>
      <c r="C33" s="208" t="s">
        <v>311</v>
      </c>
      <c r="D33" s="204">
        <v>0</v>
      </c>
      <c r="E33" s="209">
        <v>0</v>
      </c>
      <c r="F33" s="209">
        <v>0</v>
      </c>
      <c r="G33" s="213"/>
    </row>
    <row r="34" s="5" customFormat="1" ht="31.5" customHeight="1" spans="1:7">
      <c r="A34" s="206"/>
      <c r="B34" s="207" t="s">
        <v>312</v>
      </c>
      <c r="C34" s="208" t="s">
        <v>225</v>
      </c>
      <c r="D34" s="204">
        <v>30000</v>
      </c>
      <c r="E34" s="209">
        <v>20000</v>
      </c>
      <c r="F34" s="209">
        <v>10000</v>
      </c>
      <c r="G34" s="213"/>
    </row>
    <row r="35" s="5" customFormat="1" ht="31.5" customHeight="1" spans="1:7">
      <c r="A35" s="206"/>
      <c r="B35" s="207" t="s">
        <v>313</v>
      </c>
      <c r="C35" s="208" t="s">
        <v>226</v>
      </c>
      <c r="D35" s="204">
        <v>143200</v>
      </c>
      <c r="E35" s="209">
        <v>33200</v>
      </c>
      <c r="F35" s="209">
        <v>110000</v>
      </c>
      <c r="G35" s="213"/>
    </row>
    <row r="36" s="5" customFormat="1" ht="31.5" customHeight="1" spans="1:7">
      <c r="A36" s="206"/>
      <c r="B36" s="207" t="s">
        <v>314</v>
      </c>
      <c r="C36" s="208" t="s">
        <v>231</v>
      </c>
      <c r="D36" s="204">
        <v>20000</v>
      </c>
      <c r="E36" s="209">
        <v>0</v>
      </c>
      <c r="F36" s="209">
        <v>20000</v>
      </c>
      <c r="G36" s="213"/>
    </row>
    <row r="37" s="5" customFormat="1" ht="31.5" customHeight="1" spans="1:7">
      <c r="A37" s="206"/>
      <c r="B37" s="207" t="s">
        <v>315</v>
      </c>
      <c r="C37" s="208" t="s">
        <v>316</v>
      </c>
      <c r="D37" s="204">
        <v>0</v>
      </c>
      <c r="E37" s="209">
        <v>0</v>
      </c>
      <c r="F37" s="209">
        <v>0</v>
      </c>
      <c r="G37" s="213"/>
    </row>
    <row r="38" s="5" customFormat="1" ht="31.5" customHeight="1" spans="1:7">
      <c r="A38" s="206"/>
      <c r="B38" s="207" t="s">
        <v>10</v>
      </c>
      <c r="C38" s="208" t="s">
        <v>317</v>
      </c>
      <c r="D38" s="204">
        <v>0</v>
      </c>
      <c r="E38" s="209">
        <v>0</v>
      </c>
      <c r="F38" s="209">
        <v>0</v>
      </c>
      <c r="G38" s="213"/>
    </row>
    <row r="39" s="5" customFormat="1" ht="31.5" customHeight="1" spans="1:7">
      <c r="A39" s="206"/>
      <c r="B39" s="207" t="s">
        <v>318</v>
      </c>
      <c r="C39" s="208" t="s">
        <v>319</v>
      </c>
      <c r="D39" s="204">
        <v>0</v>
      </c>
      <c r="E39" s="209">
        <v>0</v>
      </c>
      <c r="F39" s="209">
        <v>0</v>
      </c>
      <c r="G39" s="213"/>
    </row>
    <row r="40" s="5" customFormat="1" ht="31.5" customHeight="1" spans="1:7">
      <c r="A40" s="206"/>
      <c r="B40" s="207" t="s">
        <v>320</v>
      </c>
      <c r="C40" s="208" t="s">
        <v>321</v>
      </c>
      <c r="D40" s="204">
        <v>523000</v>
      </c>
      <c r="E40" s="209">
        <v>20000</v>
      </c>
      <c r="F40" s="209">
        <v>503000</v>
      </c>
      <c r="G40" s="213"/>
    </row>
    <row r="41" s="5" customFormat="1" ht="31.5" customHeight="1" spans="1:7">
      <c r="A41" s="206"/>
      <c r="B41" s="207" t="s">
        <v>322</v>
      </c>
      <c r="C41" s="208" t="s">
        <v>229</v>
      </c>
      <c r="D41" s="204">
        <v>0</v>
      </c>
      <c r="E41" s="209">
        <v>0</v>
      </c>
      <c r="F41" s="209">
        <v>0</v>
      </c>
      <c r="G41" s="213"/>
    </row>
    <row r="42" s="5" customFormat="1" ht="31.5" customHeight="1" spans="1:7">
      <c r="A42" s="201"/>
      <c r="B42" s="207" t="s">
        <v>323</v>
      </c>
      <c r="C42" s="208" t="s">
        <v>324</v>
      </c>
      <c r="D42" s="204">
        <v>67844.86</v>
      </c>
      <c r="E42" s="209">
        <v>67844.86</v>
      </c>
      <c r="F42" s="209">
        <v>0</v>
      </c>
      <c r="G42" s="213"/>
    </row>
    <row r="43" s="5" customFormat="1" ht="31.5" customHeight="1" spans="1:7">
      <c r="A43" s="206"/>
      <c r="B43" s="207" t="s">
        <v>325</v>
      </c>
      <c r="C43" s="208" t="s">
        <v>326</v>
      </c>
      <c r="D43" s="204">
        <v>84806.08</v>
      </c>
      <c r="E43" s="209">
        <v>84806.08</v>
      </c>
      <c r="F43" s="209">
        <v>0</v>
      </c>
      <c r="G43" s="213"/>
    </row>
    <row r="44" s="5" customFormat="1" ht="31.5" customHeight="1" spans="1:7">
      <c r="A44" s="206"/>
      <c r="B44" s="207" t="s">
        <v>327</v>
      </c>
      <c r="C44" s="208" t="s">
        <v>328</v>
      </c>
      <c r="D44" s="204">
        <v>30000</v>
      </c>
      <c r="E44" s="209">
        <v>30000</v>
      </c>
      <c r="F44" s="209">
        <v>0</v>
      </c>
      <c r="G44" s="213"/>
    </row>
    <row r="45" s="5" customFormat="1" ht="31.5" customHeight="1" spans="1:7">
      <c r="A45" s="206"/>
      <c r="B45" s="207" t="s">
        <v>329</v>
      </c>
      <c r="C45" s="208" t="s">
        <v>330</v>
      </c>
      <c r="D45" s="204">
        <v>211800</v>
      </c>
      <c r="E45" s="209">
        <v>191800</v>
      </c>
      <c r="F45" s="209">
        <v>20000</v>
      </c>
      <c r="G45" s="213"/>
    </row>
    <row r="46" s="5" customFormat="1" ht="31.5" customHeight="1" spans="1:7">
      <c r="A46" s="206"/>
      <c r="B46" s="207" t="s">
        <v>331</v>
      </c>
      <c r="C46" s="208" t="s">
        <v>332</v>
      </c>
      <c r="D46" s="204">
        <v>0</v>
      </c>
      <c r="E46" s="209">
        <v>0</v>
      </c>
      <c r="F46" s="209">
        <v>0</v>
      </c>
      <c r="G46" s="213"/>
    </row>
    <row r="47" s="5" customFormat="1" ht="31.5" customHeight="1" spans="1:7">
      <c r="A47" s="206"/>
      <c r="B47" s="207" t="s">
        <v>156</v>
      </c>
      <c r="C47" s="208" t="s">
        <v>333</v>
      </c>
      <c r="D47" s="204">
        <v>95000</v>
      </c>
      <c r="E47" s="209">
        <v>50000</v>
      </c>
      <c r="F47" s="209">
        <v>45000</v>
      </c>
      <c r="G47" s="213"/>
    </row>
    <row r="48" s="5" customFormat="1" ht="31.5" customHeight="1" spans="1:7">
      <c r="A48" s="201">
        <v>303</v>
      </c>
      <c r="B48" s="202"/>
      <c r="C48" s="203" t="s">
        <v>334</v>
      </c>
      <c r="D48" s="204">
        <v>327732</v>
      </c>
      <c r="E48" s="204">
        <v>192732</v>
      </c>
      <c r="F48" s="204">
        <v>135000</v>
      </c>
      <c r="G48" s="213"/>
    </row>
    <row r="49" s="5" customFormat="1" ht="31.5" customHeight="1" spans="1:7">
      <c r="A49" s="206"/>
      <c r="B49" s="207" t="s">
        <v>144</v>
      </c>
      <c r="C49" s="208" t="s">
        <v>335</v>
      </c>
      <c r="D49" s="204">
        <v>134964</v>
      </c>
      <c r="E49" s="209">
        <v>134964</v>
      </c>
      <c r="F49" s="209">
        <v>0</v>
      </c>
      <c r="G49" s="213"/>
    </row>
    <row r="50" s="5" customFormat="1" ht="31.5" customHeight="1" spans="1:7">
      <c r="A50" s="206"/>
      <c r="B50" s="207" t="s">
        <v>147</v>
      </c>
      <c r="C50" s="208" t="s">
        <v>336</v>
      </c>
      <c r="D50" s="204">
        <v>1248</v>
      </c>
      <c r="E50" s="209">
        <v>1248</v>
      </c>
      <c r="F50" s="209">
        <v>0</v>
      </c>
      <c r="G50" s="213"/>
    </row>
    <row r="51" s="5" customFormat="1" ht="31.5" customHeight="1" spans="1:7">
      <c r="A51" s="206"/>
      <c r="B51" s="207" t="s">
        <v>219</v>
      </c>
      <c r="C51" s="208" t="s">
        <v>337</v>
      </c>
      <c r="D51" s="204">
        <v>0</v>
      </c>
      <c r="E51" s="209">
        <v>0</v>
      </c>
      <c r="F51" s="209">
        <v>0</v>
      </c>
      <c r="G51" s="213"/>
    </row>
    <row r="52" s="5" customFormat="1" ht="31.5" customHeight="1" spans="1:7">
      <c r="A52" s="206"/>
      <c r="B52" s="207" t="s">
        <v>227</v>
      </c>
      <c r="C52" s="208" t="s">
        <v>338</v>
      </c>
      <c r="D52" s="204">
        <v>0</v>
      </c>
      <c r="E52" s="209">
        <v>0</v>
      </c>
      <c r="F52" s="209">
        <v>0</v>
      </c>
      <c r="G52" s="213"/>
    </row>
    <row r="53" s="5" customFormat="1" ht="31.5" customHeight="1" spans="1:7">
      <c r="A53" s="206"/>
      <c r="B53" s="207" t="s">
        <v>172</v>
      </c>
      <c r="C53" s="208" t="s">
        <v>339</v>
      </c>
      <c r="D53" s="204">
        <v>191520</v>
      </c>
      <c r="E53" s="209">
        <v>56520</v>
      </c>
      <c r="F53" s="209">
        <v>135000</v>
      </c>
      <c r="G53" s="213"/>
    </row>
    <row r="54" s="5" customFormat="1" ht="31.5" customHeight="1" spans="1:7">
      <c r="A54" s="206"/>
      <c r="B54" s="207" t="s">
        <v>230</v>
      </c>
      <c r="C54" s="208" t="s">
        <v>340</v>
      </c>
      <c r="D54" s="204">
        <v>0</v>
      </c>
      <c r="E54" s="209">
        <v>0</v>
      </c>
      <c r="F54" s="209">
        <v>0</v>
      </c>
      <c r="G54" s="213"/>
    </row>
    <row r="55" s="5" customFormat="1" ht="31.5" customHeight="1" spans="1:7">
      <c r="A55" s="206"/>
      <c r="B55" s="207" t="s">
        <v>162</v>
      </c>
      <c r="C55" s="208" t="s">
        <v>341</v>
      </c>
      <c r="D55" s="204">
        <v>0</v>
      </c>
      <c r="E55" s="209">
        <v>0</v>
      </c>
      <c r="F55" s="209">
        <v>0</v>
      </c>
      <c r="G55" s="213"/>
    </row>
    <row r="56" s="5" customFormat="1" ht="31.5" customHeight="1" spans="1:7">
      <c r="A56" s="201"/>
      <c r="B56" s="207" t="s">
        <v>233</v>
      </c>
      <c r="C56" s="208" t="s">
        <v>265</v>
      </c>
      <c r="D56" s="204">
        <v>0</v>
      </c>
      <c r="E56" s="209">
        <v>0</v>
      </c>
      <c r="F56" s="209">
        <v>0</v>
      </c>
      <c r="G56" s="213"/>
    </row>
    <row r="57" s="5" customFormat="1" ht="31.5" customHeight="1" spans="1:7">
      <c r="A57" s="206"/>
      <c r="B57" s="207" t="s">
        <v>235</v>
      </c>
      <c r="C57" s="208" t="s">
        <v>342</v>
      </c>
      <c r="D57" s="204">
        <v>0</v>
      </c>
      <c r="E57" s="209">
        <v>0</v>
      </c>
      <c r="F57" s="209">
        <v>0</v>
      </c>
      <c r="G57" s="213"/>
    </row>
    <row r="58" s="5" customFormat="1" ht="31.5" customHeight="1" spans="1:7">
      <c r="A58" s="206"/>
      <c r="B58" s="207" t="s">
        <v>292</v>
      </c>
      <c r="C58" s="208" t="s">
        <v>266</v>
      </c>
      <c r="D58" s="204">
        <v>0</v>
      </c>
      <c r="E58" s="209">
        <v>0</v>
      </c>
      <c r="F58" s="209">
        <v>0</v>
      </c>
      <c r="G58" s="213"/>
    </row>
    <row r="59" s="5" customFormat="1" ht="31.5" customHeight="1" spans="1:7">
      <c r="A59" s="206"/>
      <c r="B59" s="207" t="s">
        <v>18</v>
      </c>
      <c r="C59" s="208" t="s">
        <v>343</v>
      </c>
      <c r="D59" s="204">
        <v>0</v>
      </c>
      <c r="E59" s="209">
        <v>0</v>
      </c>
      <c r="F59" s="209">
        <v>0</v>
      </c>
      <c r="G59" s="213"/>
    </row>
    <row r="60" s="5" customFormat="1" ht="31.5" customHeight="1" spans="1:7">
      <c r="A60" s="206"/>
      <c r="B60" s="207" t="s">
        <v>156</v>
      </c>
      <c r="C60" s="208" t="s">
        <v>344</v>
      </c>
      <c r="D60" s="204">
        <v>0</v>
      </c>
      <c r="E60" s="209">
        <v>0</v>
      </c>
      <c r="F60" s="209">
        <v>0</v>
      </c>
      <c r="G60" s="213"/>
    </row>
    <row r="61" spans="1:7">
      <c r="A61" s="214"/>
      <c r="B61" s="214"/>
      <c r="C61" s="214"/>
      <c r="D61" s="214"/>
      <c r="E61" s="214"/>
      <c r="F61" s="214"/>
      <c r="G61" s="214"/>
    </row>
    <row r="62" spans="1:7">
      <c r="A62" s="214"/>
      <c r="B62" s="214"/>
      <c r="C62" s="214"/>
      <c r="D62" s="214"/>
      <c r="E62" s="214"/>
      <c r="F62" s="214"/>
      <c r="G62" s="214"/>
    </row>
    <row r="63" spans="1:7">
      <c r="A63" s="214"/>
      <c r="B63" s="214"/>
      <c r="C63" s="214"/>
      <c r="D63" s="214"/>
      <c r="E63" s="214"/>
      <c r="F63" s="214"/>
      <c r="G63" s="214"/>
    </row>
    <row r="64" spans="1:7">
      <c r="A64" s="214"/>
      <c r="B64" s="214"/>
      <c r="C64" s="214"/>
      <c r="D64" s="214"/>
      <c r="E64" s="214"/>
      <c r="F64" s="214"/>
      <c r="G64" s="214"/>
    </row>
    <row r="65" spans="1:7">
      <c r="A65" s="214"/>
      <c r="B65" s="214"/>
      <c r="C65" s="214"/>
      <c r="D65" s="214"/>
      <c r="E65" s="214"/>
      <c r="F65" s="214"/>
      <c r="G65" s="214"/>
    </row>
    <row r="66" spans="1:7">
      <c r="A66" s="214"/>
      <c r="B66" s="214"/>
      <c r="C66" s="214"/>
      <c r="D66" s="214"/>
      <c r="E66" s="214"/>
      <c r="F66" s="214"/>
      <c r="G66" s="214"/>
    </row>
    <row r="67" spans="1:7">
      <c r="A67" s="214"/>
      <c r="B67" s="214"/>
      <c r="C67" s="214"/>
      <c r="D67" s="214"/>
      <c r="E67" s="214"/>
      <c r="F67" s="214"/>
      <c r="G67" s="214"/>
    </row>
    <row r="68" spans="1:7">
      <c r="A68" s="214"/>
      <c r="B68" s="214"/>
      <c r="C68" s="214"/>
      <c r="D68" s="214"/>
      <c r="E68" s="214"/>
      <c r="F68" s="214"/>
      <c r="G68" s="214"/>
    </row>
    <row r="69" spans="1:7">
      <c r="A69" s="214"/>
      <c r="B69" s="214"/>
      <c r="C69" s="214"/>
      <c r="D69" s="214"/>
      <c r="E69" s="214"/>
      <c r="F69" s="214"/>
      <c r="G69" s="214"/>
    </row>
    <row r="70" spans="1:7">
      <c r="A70" s="214"/>
      <c r="B70" s="214"/>
      <c r="C70" s="214"/>
      <c r="D70" s="214"/>
      <c r="E70" s="214"/>
      <c r="F70" s="214"/>
      <c r="G70" s="214"/>
    </row>
    <row r="71" spans="1:7">
      <c r="A71" s="214"/>
      <c r="B71" s="214"/>
      <c r="C71" s="214"/>
      <c r="D71" s="214"/>
      <c r="E71" s="214"/>
      <c r="F71" s="214"/>
      <c r="G71" s="214"/>
    </row>
    <row r="72" spans="1:7">
      <c r="A72" s="214"/>
      <c r="B72" s="214"/>
      <c r="C72" s="214"/>
      <c r="D72" s="214"/>
      <c r="E72" s="214"/>
      <c r="F72" s="214"/>
      <c r="G72" s="214"/>
    </row>
    <row r="73" spans="1:7">
      <c r="A73" s="214"/>
      <c r="B73" s="214"/>
      <c r="C73" s="214"/>
      <c r="D73" s="214"/>
      <c r="E73" s="214"/>
      <c r="F73" s="214"/>
      <c r="G73" s="214"/>
    </row>
    <row r="74" spans="1:7">
      <c r="A74" s="214"/>
      <c r="B74" s="214"/>
      <c r="C74" s="214"/>
      <c r="D74" s="214"/>
      <c r="E74" s="214"/>
      <c r="F74" s="214"/>
      <c r="G74" s="214"/>
    </row>
    <row r="75" spans="1:7">
      <c r="A75" s="214"/>
      <c r="B75" s="214"/>
      <c r="C75" s="214"/>
      <c r="D75" s="214"/>
      <c r="E75" s="214"/>
      <c r="F75" s="214"/>
      <c r="G75" s="214"/>
    </row>
    <row r="76" spans="1:7">
      <c r="A76" s="214"/>
      <c r="B76" s="214"/>
      <c r="C76" s="214"/>
      <c r="D76" s="214"/>
      <c r="E76" s="214"/>
      <c r="F76" s="214"/>
      <c r="G76" s="214"/>
    </row>
    <row r="77" spans="1:7">
      <c r="A77" s="214"/>
      <c r="B77" s="214"/>
      <c r="C77" s="214"/>
      <c r="D77" s="214"/>
      <c r="E77" s="214"/>
      <c r="F77" s="214"/>
      <c r="G77" s="214"/>
    </row>
    <row r="78" spans="1:7">
      <c r="A78" s="214"/>
      <c r="B78" s="214"/>
      <c r="C78" s="214"/>
      <c r="D78" s="214"/>
      <c r="E78" s="214"/>
      <c r="F78" s="214"/>
      <c r="G78" s="214"/>
    </row>
    <row r="79" spans="1:7">
      <c r="A79" s="214"/>
      <c r="B79" s="214"/>
      <c r="C79" s="214"/>
      <c r="D79" s="214"/>
      <c r="E79" s="214"/>
      <c r="F79" s="214"/>
      <c r="G79" s="214"/>
    </row>
    <row r="80" spans="1:7">
      <c r="A80" s="214"/>
      <c r="B80" s="214"/>
      <c r="C80" s="214"/>
      <c r="D80" s="214"/>
      <c r="E80" s="214"/>
      <c r="F80" s="214"/>
      <c r="G80" s="214"/>
    </row>
    <row r="81" spans="1:7">
      <c r="A81" s="214"/>
      <c r="B81" s="214"/>
      <c r="C81" s="214"/>
      <c r="D81" s="214"/>
      <c r="E81" s="214"/>
      <c r="F81" s="214"/>
      <c r="G81" s="214"/>
    </row>
    <row r="82" spans="1:7">
      <c r="A82" s="214"/>
      <c r="B82" s="214"/>
      <c r="C82" s="214"/>
      <c r="D82" s="214"/>
      <c r="E82" s="214"/>
      <c r="F82" s="214"/>
      <c r="G82" s="214"/>
    </row>
    <row r="83" spans="1:7">
      <c r="A83" s="214"/>
      <c r="B83" s="214"/>
      <c r="C83" s="214"/>
      <c r="D83" s="214"/>
      <c r="E83" s="214"/>
      <c r="F83" s="214"/>
      <c r="G83" s="214"/>
    </row>
    <row r="84" spans="1:7">
      <c r="A84" s="214"/>
      <c r="B84" s="214"/>
      <c r="C84" s="214"/>
      <c r="D84" s="214"/>
      <c r="E84" s="214"/>
      <c r="F84" s="214"/>
      <c r="G84" s="214"/>
    </row>
    <row r="85" spans="1:7">
      <c r="A85" s="214"/>
      <c r="B85" s="214"/>
      <c r="C85" s="214"/>
      <c r="D85" s="214"/>
      <c r="E85" s="214"/>
      <c r="F85" s="214"/>
      <c r="G85" s="214"/>
    </row>
    <row r="86" spans="1:7">
      <c r="A86" s="214"/>
      <c r="B86" s="214"/>
      <c r="C86" s="214"/>
      <c r="D86" s="214"/>
      <c r="E86" s="214"/>
      <c r="F86" s="214"/>
      <c r="G86" s="214"/>
    </row>
    <row r="87" spans="1:7">
      <c r="A87" s="214"/>
      <c r="B87" s="214"/>
      <c r="C87" s="214"/>
      <c r="D87" s="214"/>
      <c r="E87" s="214"/>
      <c r="F87" s="214"/>
      <c r="G87" s="214"/>
    </row>
    <row r="88" spans="1:7">
      <c r="A88" s="214"/>
      <c r="B88" s="214"/>
      <c r="C88" s="214"/>
      <c r="D88" s="214"/>
      <c r="E88" s="214"/>
      <c r="F88" s="214"/>
      <c r="G88" s="214"/>
    </row>
    <row r="89" spans="1:7">
      <c r="A89" s="214"/>
      <c r="B89" s="214"/>
      <c r="C89" s="214"/>
      <c r="D89" s="214"/>
      <c r="E89" s="214"/>
      <c r="F89" s="214"/>
      <c r="G89" s="214"/>
    </row>
    <row r="90" spans="1:7">
      <c r="A90" s="214"/>
      <c r="B90" s="214"/>
      <c r="C90" s="214"/>
      <c r="D90" s="214"/>
      <c r="E90" s="214"/>
      <c r="F90" s="214"/>
      <c r="G90" s="214"/>
    </row>
    <row r="91" spans="1:7">
      <c r="A91" s="214"/>
      <c r="B91" s="214"/>
      <c r="C91" s="214"/>
      <c r="D91" s="214"/>
      <c r="E91" s="214"/>
      <c r="F91" s="214"/>
      <c r="G91" s="214"/>
    </row>
    <row r="92" spans="1:7">
      <c r="A92" s="214"/>
      <c r="B92" s="214"/>
      <c r="C92" s="214"/>
      <c r="D92" s="214"/>
      <c r="E92" s="214"/>
      <c r="F92" s="214"/>
      <c r="G92" s="214"/>
    </row>
    <row r="93" spans="1:7">
      <c r="A93" s="214"/>
      <c r="B93" s="214"/>
      <c r="C93" s="214"/>
      <c r="D93" s="214"/>
      <c r="E93" s="214"/>
      <c r="F93" s="214"/>
      <c r="G93" s="214"/>
    </row>
    <row r="94" spans="1:7">
      <c r="A94" s="214"/>
      <c r="B94" s="214"/>
      <c r="C94" s="214"/>
      <c r="D94" s="214"/>
      <c r="E94" s="214"/>
      <c r="F94" s="214"/>
      <c r="G94" s="214"/>
    </row>
    <row r="95" spans="1:7">
      <c r="A95" s="214"/>
      <c r="B95" s="214"/>
      <c r="C95" s="214"/>
      <c r="D95" s="214"/>
      <c r="E95" s="214"/>
      <c r="F95" s="214"/>
      <c r="G95" s="214"/>
    </row>
    <row r="96" spans="1:7">
      <c r="A96" s="214"/>
      <c r="B96" s="214"/>
      <c r="C96" s="214"/>
      <c r="D96" s="214"/>
      <c r="E96" s="214"/>
      <c r="F96" s="214"/>
      <c r="G96" s="214"/>
    </row>
    <row r="97" spans="1:7">
      <c r="A97" s="214"/>
      <c r="B97" s="214"/>
      <c r="C97" s="214"/>
      <c r="D97" s="214"/>
      <c r="E97" s="214"/>
      <c r="F97" s="214"/>
      <c r="G97" s="214"/>
    </row>
    <row r="98" spans="1:7">
      <c r="A98" s="214"/>
      <c r="B98" s="214"/>
      <c r="C98" s="214"/>
      <c r="D98" s="214"/>
      <c r="E98" s="214"/>
      <c r="F98" s="214"/>
      <c r="G98" s="214"/>
    </row>
    <row r="99" spans="1:7">
      <c r="A99" s="214"/>
      <c r="B99" s="214"/>
      <c r="C99" s="214"/>
      <c r="D99" s="214"/>
      <c r="E99" s="214"/>
      <c r="F99" s="214"/>
      <c r="G99" s="214"/>
    </row>
    <row r="100" spans="1:7">
      <c r="A100" s="214"/>
      <c r="B100" s="214"/>
      <c r="C100" s="214"/>
      <c r="D100" s="214"/>
      <c r="E100" s="214"/>
      <c r="F100" s="214"/>
      <c r="G100" s="214"/>
    </row>
    <row r="101" spans="1:7">
      <c r="A101" s="214"/>
      <c r="B101" s="214"/>
      <c r="C101" s="214"/>
      <c r="D101" s="214"/>
      <c r="E101" s="214"/>
      <c r="F101" s="214"/>
      <c r="G101" s="214"/>
    </row>
    <row r="102" spans="1:7">
      <c r="A102" s="214"/>
      <c r="B102" s="214"/>
      <c r="C102" s="214"/>
      <c r="D102" s="214"/>
      <c r="E102" s="214"/>
      <c r="F102" s="214"/>
      <c r="G102" s="214"/>
    </row>
    <row r="103" spans="1:7">
      <c r="A103" s="214"/>
      <c r="B103" s="214"/>
      <c r="C103" s="214"/>
      <c r="D103" s="214"/>
      <c r="E103" s="214"/>
      <c r="F103" s="214"/>
      <c r="G103" s="214"/>
    </row>
    <row r="104" spans="1:7">
      <c r="A104" s="214"/>
      <c r="B104" s="214"/>
      <c r="C104" s="214"/>
      <c r="D104" s="214"/>
      <c r="E104" s="214"/>
      <c r="F104" s="214"/>
      <c r="G104" s="214"/>
    </row>
    <row r="105" spans="1:7">
      <c r="A105" s="214"/>
      <c r="B105" s="214"/>
      <c r="C105" s="214"/>
      <c r="D105" s="214"/>
      <c r="E105" s="214"/>
      <c r="F105" s="214"/>
      <c r="G105" s="214"/>
    </row>
    <row r="106" spans="1:7">
      <c r="A106" s="214"/>
      <c r="B106" s="214"/>
      <c r="C106" s="214"/>
      <c r="D106" s="214"/>
      <c r="E106" s="214"/>
      <c r="F106" s="214"/>
      <c r="G106" s="214"/>
    </row>
    <row r="107" spans="1:7">
      <c r="A107" s="214"/>
      <c r="B107" s="214"/>
      <c r="C107" s="214"/>
      <c r="D107" s="214"/>
      <c r="E107" s="214"/>
      <c r="F107" s="214"/>
      <c r="G107" s="214"/>
    </row>
    <row r="108" spans="1:7">
      <c r="A108" s="214"/>
      <c r="B108" s="214"/>
      <c r="C108" s="214"/>
      <c r="D108" s="214"/>
      <c r="E108" s="214"/>
      <c r="F108" s="214"/>
      <c r="G108" s="214"/>
    </row>
    <row r="109" spans="1:7">
      <c r="A109" s="214"/>
      <c r="B109" s="214"/>
      <c r="C109" s="214"/>
      <c r="D109" s="214"/>
      <c r="E109" s="214"/>
      <c r="F109" s="214"/>
      <c r="G109" s="214"/>
    </row>
    <row r="110" spans="1:7">
      <c r="A110" s="214"/>
      <c r="B110" s="214"/>
      <c r="C110" s="214"/>
      <c r="D110" s="214"/>
      <c r="E110" s="214"/>
      <c r="F110" s="214"/>
      <c r="G110" s="214"/>
    </row>
    <row r="111" spans="1:7">
      <c r="A111" s="214"/>
      <c r="B111" s="214"/>
      <c r="C111" s="214"/>
      <c r="D111" s="214"/>
      <c r="E111" s="214"/>
      <c r="F111" s="214"/>
      <c r="G111" s="214"/>
    </row>
    <row r="112" spans="1:7">
      <c r="A112" s="214"/>
      <c r="B112" s="214"/>
      <c r="C112" s="214"/>
      <c r="D112" s="214"/>
      <c r="E112" s="214"/>
      <c r="F112" s="214"/>
      <c r="G112" s="214"/>
    </row>
    <row r="113" spans="1:7">
      <c r="A113" s="214"/>
      <c r="B113" s="214"/>
      <c r="C113" s="214"/>
      <c r="D113" s="214"/>
      <c r="E113" s="214"/>
      <c r="F113" s="214"/>
      <c r="G113" s="214"/>
    </row>
    <row r="114" ht="13.5" spans="1:7">
      <c r="A114"/>
      <c r="B114"/>
      <c r="C114"/>
      <c r="D114" s="215"/>
      <c r="E114" s="215"/>
      <c r="F114"/>
      <c r="G114"/>
    </row>
    <row r="115" ht="13.5" spans="1:7">
      <c r="A115"/>
      <c r="B115"/>
      <c r="C115"/>
      <c r="D115" s="215"/>
      <c r="E115" s="215"/>
      <c r="F115"/>
      <c r="G115"/>
    </row>
    <row r="116" ht="13.5" spans="1:7">
      <c r="A116"/>
      <c r="B116"/>
      <c r="C116"/>
      <c r="D116" s="215"/>
      <c r="E116" s="215"/>
      <c r="F116"/>
      <c r="G116"/>
    </row>
    <row r="117" ht="13.5" spans="1:7">
      <c r="A117"/>
      <c r="B117"/>
      <c r="C117"/>
      <c r="D117" s="215"/>
      <c r="E117" s="215"/>
      <c r="F117"/>
      <c r="G117"/>
    </row>
    <row r="118" ht="13.5" spans="1:7">
      <c r="A118"/>
      <c r="B118"/>
      <c r="C118"/>
      <c r="D118" s="215"/>
      <c r="E118" s="215"/>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59" customWidth="1"/>
    <col min="5" max="5" width="12.75" style="159" customWidth="1"/>
    <col min="6" max="6" width="12.625" style="159" customWidth="1"/>
  </cols>
  <sheetData>
    <row r="1" s="33" customFormat="1" ht="27.75" customHeight="1" spans="1:7">
      <c r="A1" s="160">
        <v>307</v>
      </c>
      <c r="B1" s="161"/>
      <c r="C1" s="162" t="s">
        <v>345</v>
      </c>
      <c r="D1" s="163">
        <v>0</v>
      </c>
      <c r="E1" s="164">
        <v>0</v>
      </c>
      <c r="F1" s="164">
        <v>0</v>
      </c>
      <c r="G1" s="165"/>
    </row>
    <row r="2" s="33" customFormat="1" ht="27.75" customHeight="1" spans="1:7">
      <c r="A2" s="166"/>
      <c r="B2" s="167" t="s">
        <v>144</v>
      </c>
      <c r="C2" s="168" t="s">
        <v>346</v>
      </c>
      <c r="D2" s="163">
        <v>0</v>
      </c>
      <c r="E2" s="164">
        <v>0</v>
      </c>
      <c r="F2" s="164">
        <v>0</v>
      </c>
      <c r="G2" s="165"/>
    </row>
    <row r="3" s="33" customFormat="1" ht="27.75" customHeight="1" spans="1:7">
      <c r="A3" s="166"/>
      <c r="B3" s="169" t="s">
        <v>147</v>
      </c>
      <c r="C3" s="170" t="s">
        <v>347</v>
      </c>
      <c r="D3" s="163">
        <v>0</v>
      </c>
      <c r="E3" s="164">
        <v>0</v>
      </c>
      <c r="F3" s="164">
        <v>0</v>
      </c>
      <c r="G3" s="165"/>
    </row>
    <row r="4" s="33" customFormat="1" ht="27.75" customHeight="1" spans="1:7">
      <c r="A4" s="166"/>
      <c r="B4" s="169" t="s">
        <v>219</v>
      </c>
      <c r="C4" s="171" t="s">
        <v>348</v>
      </c>
      <c r="D4" s="163">
        <v>0</v>
      </c>
      <c r="E4" s="164">
        <v>0</v>
      </c>
      <c r="F4" s="164">
        <v>0</v>
      </c>
      <c r="G4" s="165"/>
    </row>
    <row r="5" s="33" customFormat="1" ht="27.75" customHeight="1" spans="1:7">
      <c r="A5" s="166"/>
      <c r="B5" s="169" t="s">
        <v>227</v>
      </c>
      <c r="C5" s="171" t="s">
        <v>349</v>
      </c>
      <c r="D5" s="163">
        <v>0</v>
      </c>
      <c r="E5" s="164">
        <v>0</v>
      </c>
      <c r="F5" s="164">
        <v>0</v>
      </c>
      <c r="G5" s="165"/>
    </row>
    <row r="6" s="33" customFormat="1" ht="27.75" customHeight="1" spans="1:7">
      <c r="A6" s="172">
        <v>309</v>
      </c>
      <c r="B6" s="173"/>
      <c r="C6" s="174" t="s">
        <v>350</v>
      </c>
      <c r="D6" s="163">
        <v>0</v>
      </c>
      <c r="E6" s="164">
        <v>0</v>
      </c>
      <c r="F6" s="164">
        <v>0</v>
      </c>
      <c r="G6" s="165"/>
    </row>
    <row r="7" s="33" customFormat="1" ht="27.75" customHeight="1" spans="1:7">
      <c r="A7" s="166"/>
      <c r="B7" s="169" t="s">
        <v>144</v>
      </c>
      <c r="C7" s="171" t="s">
        <v>351</v>
      </c>
      <c r="D7" s="163">
        <v>0</v>
      </c>
      <c r="E7" s="164">
        <v>0</v>
      </c>
      <c r="F7" s="164">
        <v>0</v>
      </c>
      <c r="G7" s="165"/>
    </row>
    <row r="8" s="33" customFormat="1" ht="27.75" customHeight="1" spans="1:7">
      <c r="A8" s="166"/>
      <c r="B8" s="169" t="s">
        <v>147</v>
      </c>
      <c r="C8" s="171" t="s">
        <v>352</v>
      </c>
      <c r="D8" s="163">
        <v>0</v>
      </c>
      <c r="E8" s="164">
        <v>0</v>
      </c>
      <c r="F8" s="164">
        <v>0</v>
      </c>
      <c r="G8" s="165"/>
    </row>
    <row r="9" s="33" customFormat="1" ht="27.75" customHeight="1" spans="1:7">
      <c r="A9" s="166"/>
      <c r="B9" s="169" t="s">
        <v>219</v>
      </c>
      <c r="C9" s="171" t="s">
        <v>353</v>
      </c>
      <c r="D9" s="163">
        <v>0</v>
      </c>
      <c r="E9" s="164">
        <v>0</v>
      </c>
      <c r="F9" s="164">
        <v>0</v>
      </c>
      <c r="G9" s="165"/>
    </row>
    <row r="10" s="33" customFormat="1" ht="27.75" customHeight="1" spans="1:7">
      <c r="A10" s="166"/>
      <c r="B10" s="169" t="s">
        <v>172</v>
      </c>
      <c r="C10" s="171" t="s">
        <v>354</v>
      </c>
      <c r="D10" s="163">
        <v>0</v>
      </c>
      <c r="E10" s="164">
        <v>0</v>
      </c>
      <c r="F10" s="164">
        <v>0</v>
      </c>
      <c r="G10" s="165"/>
    </row>
    <row r="11" s="33" customFormat="1" ht="27.75" customHeight="1" spans="1:7">
      <c r="A11" s="166"/>
      <c r="B11" s="169" t="s">
        <v>230</v>
      </c>
      <c r="C11" s="171" t="s">
        <v>355</v>
      </c>
      <c r="D11" s="163">
        <v>0</v>
      </c>
      <c r="E11" s="164">
        <v>0</v>
      </c>
      <c r="F11" s="164">
        <v>0</v>
      </c>
      <c r="G11" s="165"/>
    </row>
    <row r="12" s="33" customFormat="1" ht="27.75" customHeight="1" spans="1:7">
      <c r="A12" s="166"/>
      <c r="B12" s="169" t="s">
        <v>162</v>
      </c>
      <c r="C12" s="171" t="s">
        <v>356</v>
      </c>
      <c r="D12" s="163">
        <v>0</v>
      </c>
      <c r="E12" s="164">
        <v>0</v>
      </c>
      <c r="F12" s="164">
        <v>0</v>
      </c>
      <c r="G12" s="165"/>
    </row>
    <row r="13" s="33" customFormat="1" ht="27.75" customHeight="1" spans="1:7">
      <c r="A13" s="166"/>
      <c r="B13" s="169" t="s">
        <v>233</v>
      </c>
      <c r="C13" s="171" t="s">
        <v>357</v>
      </c>
      <c r="D13" s="163">
        <v>0</v>
      </c>
      <c r="E13" s="164">
        <v>0</v>
      </c>
      <c r="F13" s="164">
        <v>0</v>
      </c>
      <c r="G13" s="165"/>
    </row>
    <row r="14" s="33" customFormat="1" ht="27.75" customHeight="1" spans="1:7">
      <c r="A14" s="172"/>
      <c r="B14" s="169" t="s">
        <v>296</v>
      </c>
      <c r="C14" s="171" t="s">
        <v>358</v>
      </c>
      <c r="D14" s="163">
        <v>0</v>
      </c>
      <c r="E14" s="164">
        <v>0</v>
      </c>
      <c r="F14" s="164">
        <v>0</v>
      </c>
      <c r="G14" s="165"/>
    </row>
    <row r="15" s="33" customFormat="1" ht="27.75" customHeight="1" spans="1:7">
      <c r="A15" s="166"/>
      <c r="B15" s="169" t="s">
        <v>359</v>
      </c>
      <c r="C15" s="171" t="s">
        <v>360</v>
      </c>
      <c r="D15" s="163">
        <v>0</v>
      </c>
      <c r="E15" s="164">
        <v>0</v>
      </c>
      <c r="F15" s="164">
        <v>0</v>
      </c>
      <c r="G15" s="165"/>
    </row>
    <row r="16" s="33" customFormat="1" ht="27.75" customHeight="1" spans="1:7">
      <c r="A16" s="166"/>
      <c r="B16" s="169" t="s">
        <v>361</v>
      </c>
      <c r="C16" s="171" t="s">
        <v>362</v>
      </c>
      <c r="D16" s="163">
        <v>0</v>
      </c>
      <c r="E16" s="164">
        <v>0</v>
      </c>
      <c r="F16" s="164">
        <v>0</v>
      </c>
      <c r="G16" s="165"/>
    </row>
    <row r="17" s="33" customFormat="1" ht="27.75" customHeight="1" spans="1:7">
      <c r="A17" s="166"/>
      <c r="B17" s="169" t="s">
        <v>363</v>
      </c>
      <c r="C17" s="171" t="s">
        <v>364</v>
      </c>
      <c r="D17" s="163">
        <v>0</v>
      </c>
      <c r="E17" s="164">
        <v>0</v>
      </c>
      <c r="F17" s="164">
        <v>0</v>
      </c>
      <c r="G17" s="165"/>
    </row>
    <row r="18" s="33" customFormat="1" ht="27.75" customHeight="1" spans="1:7">
      <c r="A18" s="166"/>
      <c r="B18" s="169" t="s">
        <v>156</v>
      </c>
      <c r="C18" s="171" t="s">
        <v>365</v>
      </c>
      <c r="D18" s="163">
        <v>0</v>
      </c>
      <c r="E18" s="164">
        <v>0</v>
      </c>
      <c r="F18" s="164">
        <v>0</v>
      </c>
      <c r="G18" s="165"/>
    </row>
    <row r="19" s="33" customFormat="1" ht="27.75" customHeight="1" spans="1:7">
      <c r="A19" s="172">
        <v>310</v>
      </c>
      <c r="B19" s="173"/>
      <c r="C19" s="174" t="s">
        <v>366</v>
      </c>
      <c r="D19" s="163">
        <v>50000</v>
      </c>
      <c r="E19" s="164">
        <v>0</v>
      </c>
      <c r="F19" s="164">
        <v>50000</v>
      </c>
      <c r="G19" s="165"/>
    </row>
    <row r="20" s="33" customFormat="1" ht="27.75" customHeight="1" spans="1:7">
      <c r="A20" s="166"/>
      <c r="B20" s="169" t="s">
        <v>144</v>
      </c>
      <c r="C20" s="171" t="s">
        <v>351</v>
      </c>
      <c r="D20" s="163">
        <v>0</v>
      </c>
      <c r="E20" s="164">
        <v>0</v>
      </c>
      <c r="F20" s="164">
        <v>0</v>
      </c>
      <c r="G20" s="165"/>
    </row>
    <row r="21" s="33" customFormat="1" ht="27.75" customHeight="1" spans="1:7">
      <c r="A21" s="166"/>
      <c r="B21" s="169" t="s">
        <v>147</v>
      </c>
      <c r="C21" s="171" t="s">
        <v>352</v>
      </c>
      <c r="D21" s="163">
        <v>50000</v>
      </c>
      <c r="E21" s="164">
        <v>0</v>
      </c>
      <c r="F21" s="164">
        <v>50000</v>
      </c>
      <c r="G21" s="165"/>
    </row>
    <row r="22" s="33" customFormat="1" ht="27.75" customHeight="1" spans="1:7">
      <c r="A22" s="166"/>
      <c r="B22" s="169" t="s">
        <v>219</v>
      </c>
      <c r="C22" s="171" t="s">
        <v>353</v>
      </c>
      <c r="D22" s="163">
        <v>0</v>
      </c>
      <c r="E22" s="164">
        <v>0</v>
      </c>
      <c r="F22" s="164">
        <v>0</v>
      </c>
      <c r="G22" s="165"/>
    </row>
    <row r="23" s="33" customFormat="1" ht="27.75" customHeight="1" spans="1:7">
      <c r="A23" s="166"/>
      <c r="B23" s="169" t="s">
        <v>172</v>
      </c>
      <c r="C23" s="171" t="s">
        <v>354</v>
      </c>
      <c r="D23" s="163">
        <v>0</v>
      </c>
      <c r="E23" s="164">
        <v>0</v>
      </c>
      <c r="F23" s="164">
        <v>0</v>
      </c>
      <c r="G23" s="165"/>
    </row>
    <row r="24" s="33" customFormat="1" ht="27.75" customHeight="1" spans="1:7">
      <c r="A24" s="166"/>
      <c r="B24" s="169" t="s">
        <v>230</v>
      </c>
      <c r="C24" s="171" t="s">
        <v>355</v>
      </c>
      <c r="D24" s="163">
        <v>0</v>
      </c>
      <c r="E24" s="164">
        <v>0</v>
      </c>
      <c r="F24" s="164">
        <v>0</v>
      </c>
      <c r="G24" s="165"/>
    </row>
    <row r="25" s="33" customFormat="1" ht="27.75" customHeight="1" spans="1:7">
      <c r="A25" s="166"/>
      <c r="B25" s="169" t="s">
        <v>162</v>
      </c>
      <c r="C25" s="171" t="s">
        <v>367</v>
      </c>
      <c r="D25" s="163">
        <v>0</v>
      </c>
      <c r="E25" s="164">
        <v>0</v>
      </c>
      <c r="F25" s="164">
        <v>0</v>
      </c>
      <c r="G25" s="165"/>
    </row>
    <row r="26" s="33" customFormat="1" ht="27.75" customHeight="1" spans="1:7">
      <c r="A26" s="166"/>
      <c r="B26" s="169" t="s">
        <v>233</v>
      </c>
      <c r="C26" s="171" t="s">
        <v>357</v>
      </c>
      <c r="D26" s="163">
        <v>0</v>
      </c>
      <c r="E26" s="164">
        <v>0</v>
      </c>
      <c r="F26" s="164">
        <v>0</v>
      </c>
      <c r="G26" s="165"/>
    </row>
    <row r="27" s="33" customFormat="1" ht="27.75" customHeight="1" spans="1:7">
      <c r="A27" s="166"/>
      <c r="B27" s="169" t="s">
        <v>235</v>
      </c>
      <c r="C27" s="171" t="s">
        <v>368</v>
      </c>
      <c r="D27" s="163">
        <v>0</v>
      </c>
      <c r="E27" s="164">
        <v>0</v>
      </c>
      <c r="F27" s="164">
        <v>0</v>
      </c>
      <c r="G27" s="165"/>
    </row>
    <row r="28" s="33" customFormat="1" ht="27.75" customHeight="1" spans="1:7">
      <c r="A28" s="166"/>
      <c r="B28" s="169" t="s">
        <v>292</v>
      </c>
      <c r="C28" s="171" t="s">
        <v>369</v>
      </c>
      <c r="D28" s="163">
        <v>0</v>
      </c>
      <c r="E28" s="164">
        <v>0</v>
      </c>
      <c r="F28" s="164">
        <v>0</v>
      </c>
      <c r="G28" s="165"/>
    </row>
    <row r="29" s="33" customFormat="1" ht="27.75" customHeight="1" spans="1:7">
      <c r="A29" s="166"/>
      <c r="B29" s="169" t="s">
        <v>18</v>
      </c>
      <c r="C29" s="171" t="s">
        <v>370</v>
      </c>
      <c r="D29" s="163">
        <v>0</v>
      </c>
      <c r="E29" s="164">
        <v>0</v>
      </c>
      <c r="F29" s="164">
        <v>0</v>
      </c>
      <c r="G29" s="165"/>
    </row>
    <row r="30" s="33" customFormat="1" ht="27.75" customHeight="1" spans="1:7">
      <c r="A30" s="166"/>
      <c r="B30" s="169" t="s">
        <v>295</v>
      </c>
      <c r="C30" s="171" t="s">
        <v>371</v>
      </c>
      <c r="D30" s="163">
        <v>0</v>
      </c>
      <c r="E30" s="164">
        <v>0</v>
      </c>
      <c r="F30" s="164">
        <v>0</v>
      </c>
      <c r="G30" s="165"/>
    </row>
    <row r="31" s="33" customFormat="1" ht="27.75" customHeight="1" spans="1:7">
      <c r="A31" s="166"/>
      <c r="B31" s="169" t="s">
        <v>296</v>
      </c>
      <c r="C31" s="171" t="s">
        <v>358</v>
      </c>
      <c r="D31" s="163">
        <v>0</v>
      </c>
      <c r="E31" s="164">
        <v>0</v>
      </c>
      <c r="F31" s="164">
        <v>0</v>
      </c>
      <c r="G31" s="165"/>
    </row>
    <row r="32" s="33" customFormat="1" ht="27.75" customHeight="1" spans="1:7">
      <c r="A32" s="166"/>
      <c r="B32" s="169" t="s">
        <v>359</v>
      </c>
      <c r="C32" s="171" t="s">
        <v>360</v>
      </c>
      <c r="D32" s="163">
        <v>0</v>
      </c>
      <c r="E32" s="164">
        <v>0</v>
      </c>
      <c r="F32" s="164">
        <v>0</v>
      </c>
      <c r="G32" s="165"/>
    </row>
    <row r="33" s="33" customFormat="1" ht="27.75" customHeight="1" spans="1:7">
      <c r="A33" s="166"/>
      <c r="B33" s="169" t="s">
        <v>361</v>
      </c>
      <c r="C33" s="171" t="s">
        <v>362</v>
      </c>
      <c r="D33" s="163">
        <v>0</v>
      </c>
      <c r="E33" s="164">
        <v>0</v>
      </c>
      <c r="F33" s="164">
        <v>0</v>
      </c>
      <c r="G33" s="165"/>
    </row>
    <row r="34" s="33" customFormat="1" ht="27.75" customHeight="1" spans="1:7">
      <c r="A34" s="172">
        <v>310</v>
      </c>
      <c r="B34" s="169" t="s">
        <v>363</v>
      </c>
      <c r="C34" s="171" t="s">
        <v>364</v>
      </c>
      <c r="D34" s="163">
        <v>0</v>
      </c>
      <c r="E34" s="164">
        <v>0</v>
      </c>
      <c r="F34" s="164">
        <v>0</v>
      </c>
      <c r="G34" s="165"/>
    </row>
    <row r="35" s="33" customFormat="1" ht="27.75" customHeight="1" spans="1:7">
      <c r="A35" s="166"/>
      <c r="B35" s="169" t="s">
        <v>156</v>
      </c>
      <c r="C35" s="171" t="s">
        <v>372</v>
      </c>
      <c r="D35" s="163">
        <v>0</v>
      </c>
      <c r="E35" s="164">
        <v>0</v>
      </c>
      <c r="F35" s="164">
        <v>0</v>
      </c>
      <c r="G35" s="165"/>
    </row>
    <row r="36" s="33" customFormat="1" ht="27.75" customHeight="1" spans="1:7">
      <c r="A36" s="172">
        <v>311</v>
      </c>
      <c r="B36" s="173"/>
      <c r="C36" s="174" t="s">
        <v>373</v>
      </c>
      <c r="D36" s="163">
        <v>0</v>
      </c>
      <c r="E36" s="164">
        <v>0</v>
      </c>
      <c r="F36" s="164">
        <v>0</v>
      </c>
      <c r="G36" s="165"/>
    </row>
    <row r="37" s="33" customFormat="1" ht="27.75" customHeight="1" spans="1:7">
      <c r="A37" s="166"/>
      <c r="B37" s="169" t="s">
        <v>144</v>
      </c>
      <c r="C37" s="171" t="s">
        <v>374</v>
      </c>
      <c r="D37" s="163">
        <v>0</v>
      </c>
      <c r="E37" s="164">
        <v>0</v>
      </c>
      <c r="F37" s="164">
        <v>0</v>
      </c>
      <c r="G37" s="165"/>
    </row>
    <row r="38" s="33" customFormat="1" ht="27.75" customHeight="1" spans="1:7">
      <c r="A38" s="166"/>
      <c r="B38" s="169" t="s">
        <v>156</v>
      </c>
      <c r="C38" s="171" t="s">
        <v>375</v>
      </c>
      <c r="D38" s="163">
        <v>0</v>
      </c>
      <c r="E38" s="164">
        <v>0</v>
      </c>
      <c r="F38" s="164">
        <v>0</v>
      </c>
      <c r="G38" s="165"/>
    </row>
    <row r="39" s="33" customFormat="1" ht="27.75" customHeight="1" spans="1:7">
      <c r="A39" s="172">
        <v>312</v>
      </c>
      <c r="B39" s="173"/>
      <c r="C39" s="174" t="s">
        <v>376</v>
      </c>
      <c r="D39" s="163">
        <v>1300000</v>
      </c>
      <c r="E39" s="164">
        <v>0</v>
      </c>
      <c r="F39" s="164">
        <v>1300000</v>
      </c>
      <c r="G39" s="165"/>
    </row>
    <row r="40" s="33" customFormat="1" ht="27.75" customHeight="1" spans="1:7">
      <c r="A40" s="166"/>
      <c r="B40" s="169" t="s">
        <v>144</v>
      </c>
      <c r="C40" s="171" t="s">
        <v>374</v>
      </c>
      <c r="D40" s="163">
        <v>0</v>
      </c>
      <c r="E40" s="164">
        <v>0</v>
      </c>
      <c r="F40" s="164">
        <v>0</v>
      </c>
      <c r="G40" s="165"/>
    </row>
    <row r="41" s="33" customFormat="1" ht="27.75" customHeight="1" spans="1:7">
      <c r="A41" s="166"/>
      <c r="B41" s="169" t="s">
        <v>219</v>
      </c>
      <c r="C41" s="171" t="s">
        <v>377</v>
      </c>
      <c r="D41" s="163">
        <v>0</v>
      </c>
      <c r="E41" s="164">
        <v>0</v>
      </c>
      <c r="F41" s="164">
        <v>0</v>
      </c>
      <c r="G41" s="165"/>
    </row>
    <row r="42" s="33" customFormat="1" ht="27.75" customHeight="1" spans="1:7">
      <c r="A42" s="166"/>
      <c r="B42" s="169" t="s">
        <v>227</v>
      </c>
      <c r="C42" s="171" t="s">
        <v>378</v>
      </c>
      <c r="D42" s="163">
        <v>1300000</v>
      </c>
      <c r="E42" s="164">
        <v>0</v>
      </c>
      <c r="F42" s="164">
        <v>1300000</v>
      </c>
      <c r="G42" s="165"/>
    </row>
    <row r="43" s="33" customFormat="1" ht="27.75" customHeight="1" spans="1:7">
      <c r="A43" s="166"/>
      <c r="B43" s="169" t="s">
        <v>172</v>
      </c>
      <c r="C43" s="171" t="s">
        <v>379</v>
      </c>
      <c r="D43" s="163">
        <v>0</v>
      </c>
      <c r="E43" s="164">
        <v>0</v>
      </c>
      <c r="F43" s="164">
        <v>0</v>
      </c>
      <c r="G43" s="165"/>
    </row>
    <row r="44" s="33" customFormat="1" ht="27.75" customHeight="1" spans="1:7">
      <c r="A44" s="166"/>
      <c r="B44" s="169" t="s">
        <v>156</v>
      </c>
      <c r="C44" s="171" t="s">
        <v>375</v>
      </c>
      <c r="D44" s="163">
        <v>0</v>
      </c>
      <c r="E44" s="164">
        <v>0</v>
      </c>
      <c r="F44" s="164">
        <v>0</v>
      </c>
      <c r="G44" s="165"/>
    </row>
    <row r="45" s="33" customFormat="1" ht="27.75" customHeight="1" spans="1:7">
      <c r="A45" s="172">
        <v>313</v>
      </c>
      <c r="B45" s="173"/>
      <c r="C45" s="174" t="s">
        <v>380</v>
      </c>
      <c r="D45" s="163">
        <v>0</v>
      </c>
      <c r="E45" s="164">
        <v>0</v>
      </c>
      <c r="F45" s="164">
        <v>0</v>
      </c>
      <c r="G45" s="165"/>
    </row>
    <row r="46" s="33" customFormat="1" ht="27.75" customHeight="1" spans="1:7">
      <c r="A46" s="166"/>
      <c r="B46" s="169" t="s">
        <v>147</v>
      </c>
      <c r="C46" s="171" t="s">
        <v>381</v>
      </c>
      <c r="D46" s="163">
        <v>0</v>
      </c>
      <c r="E46" s="164">
        <v>0</v>
      </c>
      <c r="F46" s="164">
        <v>0</v>
      </c>
      <c r="G46" s="165"/>
    </row>
    <row r="47" s="33" customFormat="1" ht="27.75" customHeight="1" spans="1:7">
      <c r="A47" s="166"/>
      <c r="B47" s="169" t="s">
        <v>219</v>
      </c>
      <c r="C47" s="171" t="s">
        <v>382</v>
      </c>
      <c r="D47" s="163">
        <v>0</v>
      </c>
      <c r="E47" s="164">
        <v>0</v>
      </c>
      <c r="F47" s="164">
        <v>0</v>
      </c>
      <c r="G47" s="165"/>
    </row>
    <row r="48" s="33" customFormat="1" ht="27.75" customHeight="1" spans="1:7">
      <c r="A48" s="172">
        <v>399</v>
      </c>
      <c r="B48" s="173"/>
      <c r="C48" s="174" t="s">
        <v>383</v>
      </c>
      <c r="D48" s="163">
        <v>0</v>
      </c>
      <c r="E48" s="164">
        <v>0</v>
      </c>
      <c r="F48" s="164">
        <v>0</v>
      </c>
      <c r="G48" s="165"/>
    </row>
    <row r="49" s="33" customFormat="1" ht="27.75" customHeight="1" spans="1:7">
      <c r="A49" s="166"/>
      <c r="B49" s="169" t="s">
        <v>230</v>
      </c>
      <c r="C49" s="171" t="s">
        <v>384</v>
      </c>
      <c r="D49" s="163">
        <v>0</v>
      </c>
      <c r="E49" s="164">
        <v>0</v>
      </c>
      <c r="F49" s="164">
        <v>0</v>
      </c>
      <c r="G49" s="165"/>
    </row>
    <row r="50" s="33" customFormat="1" ht="27.75" customHeight="1" spans="1:7">
      <c r="A50" s="175"/>
      <c r="B50" s="176" t="s">
        <v>162</v>
      </c>
      <c r="C50" s="177" t="s">
        <v>279</v>
      </c>
      <c r="D50" s="163">
        <v>0</v>
      </c>
      <c r="E50" s="164">
        <v>0</v>
      </c>
      <c r="F50" s="164">
        <v>0</v>
      </c>
      <c r="G50" s="165"/>
    </row>
    <row r="51" s="33" customFormat="1" ht="27.75" customHeight="1" spans="1:7">
      <c r="A51" s="178"/>
      <c r="B51" s="179" t="s">
        <v>233</v>
      </c>
      <c r="C51" s="180" t="s">
        <v>280</v>
      </c>
      <c r="D51" s="163">
        <v>0</v>
      </c>
      <c r="E51" s="164">
        <v>0</v>
      </c>
      <c r="F51" s="164">
        <v>0</v>
      </c>
      <c r="G51" s="165"/>
    </row>
    <row r="52" s="33" customFormat="1" ht="27.75" customHeight="1" spans="1:7">
      <c r="A52" s="181"/>
      <c r="B52" s="182" t="s">
        <v>156</v>
      </c>
      <c r="C52" s="183" t="s">
        <v>385</v>
      </c>
      <c r="D52" s="163">
        <v>0</v>
      </c>
      <c r="E52" s="164">
        <v>0</v>
      </c>
      <c r="F52" s="164">
        <v>0</v>
      </c>
      <c r="G52" s="165"/>
    </row>
    <row r="53" s="158" customFormat="1" ht="27.75" customHeight="1" spans="1:7">
      <c r="A53" s="184"/>
      <c r="B53" s="185"/>
      <c r="C53" s="186" t="s">
        <v>386</v>
      </c>
      <c r="D53" s="187">
        <v>8794710.47</v>
      </c>
      <c r="E53" s="188">
        <v>5896710.47</v>
      </c>
      <c r="F53" s="188">
        <v>2898000</v>
      </c>
      <c r="G53" s="189"/>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5" customWidth="1"/>
    <col min="2" max="2" width="5.75" style="5" customWidth="1"/>
    <col min="3" max="3" width="6" style="5" customWidth="1"/>
    <col min="4" max="4" width="21.875" style="5" customWidth="1"/>
    <col min="5" max="5" width="21.625" style="5" customWidth="1"/>
    <col min="6" max="6" width="14.75" style="5" customWidth="1"/>
    <col min="7" max="7" width="11.75" style="5" customWidth="1"/>
    <col min="8" max="8" width="13.25" style="5" customWidth="1"/>
    <col min="9" max="9" width="12.625" style="5" customWidth="1"/>
    <col min="10" max="10" width="14.75" style="5" customWidth="1"/>
    <col min="11" max="11" width="20.875" style="5" customWidth="1"/>
    <col min="12" max="16384" width="9" style="5"/>
  </cols>
  <sheetData>
    <row r="1" s="44" customFormat="1" ht="17.25" customHeight="1" spans="1:1">
      <c r="A1" s="44" t="s">
        <v>387</v>
      </c>
    </row>
    <row r="2" s="45" customFormat="1" ht="30.75" customHeight="1" spans="1:11">
      <c r="A2" s="47" t="s">
        <v>388</v>
      </c>
      <c r="B2" s="47"/>
      <c r="C2" s="47"/>
      <c r="D2" s="47"/>
      <c r="E2" s="47"/>
      <c r="F2" s="47"/>
      <c r="G2" s="47"/>
      <c r="H2" s="47"/>
      <c r="I2" s="47"/>
      <c r="J2" s="47"/>
      <c r="K2" s="47"/>
    </row>
    <row r="3" s="2" customFormat="1" ht="26.25" customHeight="1" spans="1:11">
      <c r="A3" s="145" t="s">
        <v>189</v>
      </c>
      <c r="B3" s="146"/>
      <c r="C3" s="146"/>
      <c r="D3" s="146"/>
      <c r="F3" s="50"/>
      <c r="G3" s="50"/>
      <c r="H3" s="46"/>
      <c r="I3" s="46"/>
      <c r="J3" s="46"/>
      <c r="K3" s="131" t="s">
        <v>57</v>
      </c>
    </row>
    <row r="4" s="2" customFormat="1" ht="47.25" customHeight="1" spans="1:11">
      <c r="A4" s="147" t="s">
        <v>128</v>
      </c>
      <c r="B4" s="147"/>
      <c r="C4" s="148"/>
      <c r="D4" s="148" t="s">
        <v>129</v>
      </c>
      <c r="E4" s="149" t="s">
        <v>130</v>
      </c>
      <c r="F4" s="148" t="s">
        <v>131</v>
      </c>
      <c r="G4" s="148" t="s">
        <v>190</v>
      </c>
      <c r="H4" s="150"/>
      <c r="I4" s="150"/>
      <c r="J4" s="157"/>
      <c r="K4" s="147" t="s">
        <v>191</v>
      </c>
    </row>
    <row r="5" s="2" customFormat="1" ht="41.25" customHeight="1" spans="1:11">
      <c r="A5" s="151" t="s">
        <v>139</v>
      </c>
      <c r="B5" s="151" t="s">
        <v>140</v>
      </c>
      <c r="C5" s="152" t="s">
        <v>141</v>
      </c>
      <c r="D5" s="148"/>
      <c r="E5" s="153"/>
      <c r="F5" s="147"/>
      <c r="G5" s="154" t="s">
        <v>142</v>
      </c>
      <c r="H5" s="151" t="s">
        <v>195</v>
      </c>
      <c r="I5" s="151" t="s">
        <v>146</v>
      </c>
      <c r="J5" s="151" t="s">
        <v>334</v>
      </c>
      <c r="K5" s="147"/>
    </row>
    <row r="6" s="3" customFormat="1" ht="27.75" customHeight="1" spans="1:11">
      <c r="A6" s="155"/>
      <c r="B6" s="155"/>
      <c r="C6" s="155"/>
      <c r="D6" s="155"/>
      <c r="E6" s="18"/>
      <c r="F6" s="156"/>
      <c r="G6" s="156"/>
      <c r="H6" s="156"/>
      <c r="I6" s="156"/>
      <c r="J6" s="156"/>
      <c r="K6" s="156"/>
    </row>
    <row r="7" ht="39.95" customHeight="1" spans="1:11">
      <c r="A7" s="92"/>
      <c r="B7" s="92"/>
      <c r="C7" s="92"/>
      <c r="D7" s="92"/>
      <c r="E7" s="92"/>
      <c r="F7" s="92"/>
      <c r="G7" s="92"/>
      <c r="H7" s="92"/>
      <c r="I7" s="92"/>
      <c r="J7" s="92"/>
      <c r="K7" s="92"/>
    </row>
    <row r="8" ht="39.95" customHeight="1" spans="1:11">
      <c r="A8" s="92"/>
      <c r="B8" s="92"/>
      <c r="C8" s="92"/>
      <c r="D8" s="92"/>
      <c r="E8" s="92"/>
      <c r="F8" s="92"/>
      <c r="G8" s="92"/>
      <c r="H8" s="92"/>
      <c r="I8" s="92"/>
      <c r="J8" s="92"/>
      <c r="K8" s="92"/>
    </row>
    <row r="9" ht="39.95" customHeight="1" spans="1:11">
      <c r="A9" s="92"/>
      <c r="B9" s="92"/>
      <c r="C9" s="92"/>
      <c r="D9" s="92"/>
      <c r="E9" s="92"/>
      <c r="F9" s="92"/>
      <c r="G9" s="92"/>
      <c r="H9" s="92"/>
      <c r="I9" s="92"/>
      <c r="J9" s="92"/>
      <c r="K9" s="92"/>
    </row>
    <row r="10" ht="39.95" customHeight="1" spans="1:11">
      <c r="A10" s="92"/>
      <c r="B10" s="92"/>
      <c r="C10" s="92"/>
      <c r="D10" s="92"/>
      <c r="E10" s="92"/>
      <c r="F10" s="92"/>
      <c r="G10" s="92"/>
      <c r="H10" s="92"/>
      <c r="I10" s="92"/>
      <c r="J10" s="92"/>
      <c r="K10" s="92"/>
    </row>
    <row r="11" ht="39.95" customHeight="1" spans="1:11">
      <c r="A11" s="92"/>
      <c r="B11" s="92"/>
      <c r="C11" s="92"/>
      <c r="D11" s="92"/>
      <c r="E11" s="92"/>
      <c r="F11" s="92"/>
      <c r="G11" s="92"/>
      <c r="H11" s="92"/>
      <c r="I11" s="92"/>
      <c r="J11" s="92"/>
      <c r="K11" s="92"/>
    </row>
    <row r="12" ht="39.95" customHeight="1" spans="1:11">
      <c r="A12" s="92"/>
      <c r="B12" s="92"/>
      <c r="C12" s="92"/>
      <c r="D12" s="92"/>
      <c r="E12" s="92"/>
      <c r="F12" s="92"/>
      <c r="G12" s="92"/>
      <c r="H12" s="92"/>
      <c r="I12" s="92"/>
      <c r="J12" s="92"/>
      <c r="K12" s="92"/>
    </row>
    <row r="13" ht="39.95" customHeight="1" spans="1:11">
      <c r="A13" s="92"/>
      <c r="B13" s="92"/>
      <c r="C13" s="92"/>
      <c r="D13" s="92"/>
      <c r="E13" s="92"/>
      <c r="F13" s="92"/>
      <c r="G13" s="92"/>
      <c r="H13" s="92"/>
      <c r="I13" s="92"/>
      <c r="J13" s="92"/>
      <c r="K13" s="92"/>
    </row>
    <row r="14" ht="39.95" customHeight="1" spans="1:11">
      <c r="A14" s="92"/>
      <c r="B14" s="92"/>
      <c r="C14" s="92"/>
      <c r="D14" s="92"/>
      <c r="E14" s="92"/>
      <c r="F14" s="92"/>
      <c r="G14" s="92"/>
      <c r="H14" s="92"/>
      <c r="I14" s="92"/>
      <c r="J14" s="92"/>
      <c r="K14" s="92"/>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5" customWidth="1"/>
    <col min="2" max="2" width="18.875" style="5" customWidth="1"/>
    <col min="3" max="3" width="17.75" style="6" customWidth="1"/>
    <col min="4" max="4" width="18.5" style="5" customWidth="1"/>
    <col min="5" max="5" width="16.375" style="5" customWidth="1"/>
    <col min="6" max="6" width="13.5" style="5" customWidth="1"/>
    <col min="7" max="7" width="14.75" style="5" customWidth="1"/>
    <col min="8" max="8" width="10" style="5" customWidth="1"/>
    <col min="9" max="16384" width="9" style="5"/>
  </cols>
  <sheetData>
    <row r="1" s="44" customFormat="1" ht="13.5" customHeight="1" spans="1:3">
      <c r="A1" s="127" t="s">
        <v>389</v>
      </c>
      <c r="B1" s="127"/>
      <c r="C1" s="128"/>
    </row>
    <row r="2" s="45" customFormat="1" ht="56.25" customHeight="1" spans="1:7">
      <c r="A2" s="129" t="s">
        <v>390</v>
      </c>
      <c r="B2" s="129"/>
      <c r="C2" s="129"/>
      <c r="D2" s="129"/>
      <c r="E2" s="129"/>
      <c r="F2" s="129"/>
      <c r="G2" s="129"/>
    </row>
    <row r="3" s="46" customFormat="1" ht="38.1" customHeight="1" spans="1:7">
      <c r="A3" s="46" t="s">
        <v>284</v>
      </c>
      <c r="C3" s="130"/>
      <c r="F3" s="131"/>
      <c r="G3" s="132" t="s">
        <v>57</v>
      </c>
    </row>
    <row r="4" s="1" customFormat="1" ht="26.25" customHeight="1" spans="1:7">
      <c r="A4" s="133" t="s">
        <v>391</v>
      </c>
      <c r="B4" s="134" t="s">
        <v>392</v>
      </c>
      <c r="C4" s="135"/>
      <c r="D4" s="136"/>
      <c r="E4" s="134" t="s">
        <v>393</v>
      </c>
      <c r="F4" s="135"/>
      <c r="G4" s="136"/>
    </row>
    <row r="5" s="1" customFormat="1" ht="27" customHeight="1" spans="1:7">
      <c r="A5" s="137"/>
      <c r="B5" s="138" t="s">
        <v>142</v>
      </c>
      <c r="C5" s="138" t="s">
        <v>190</v>
      </c>
      <c r="D5" s="138" t="s">
        <v>191</v>
      </c>
      <c r="E5" s="138" t="s">
        <v>142</v>
      </c>
      <c r="F5" s="138" t="s">
        <v>190</v>
      </c>
      <c r="G5" s="138" t="s">
        <v>191</v>
      </c>
    </row>
    <row r="6" s="1" customFormat="1" ht="44.25" customHeight="1" spans="1:7">
      <c r="A6" s="138" t="s">
        <v>394</v>
      </c>
      <c r="B6" s="139">
        <v>180000</v>
      </c>
      <c r="C6" s="139">
        <v>30000</v>
      </c>
      <c r="D6" s="139">
        <v>150000</v>
      </c>
      <c r="E6" s="139">
        <v>80000</v>
      </c>
      <c r="F6" s="139">
        <v>50000</v>
      </c>
      <c r="G6" s="139">
        <v>30000</v>
      </c>
    </row>
    <row r="7" s="1" customFormat="1" ht="44.25" customHeight="1" spans="1:7">
      <c r="A7" s="140" t="s">
        <v>395</v>
      </c>
      <c r="B7" s="141">
        <v>0</v>
      </c>
      <c r="C7" s="142">
        <v>0</v>
      </c>
      <c r="D7" s="142">
        <v>0</v>
      </c>
      <c r="E7" s="141">
        <v>0</v>
      </c>
      <c r="F7" s="142">
        <v>0</v>
      </c>
      <c r="G7" s="142">
        <v>0</v>
      </c>
    </row>
    <row r="8" s="1" customFormat="1" ht="44.25" customHeight="1" spans="1:8">
      <c r="A8" s="140" t="s">
        <v>396</v>
      </c>
      <c r="B8" s="141">
        <v>50000</v>
      </c>
      <c r="C8" s="142">
        <v>0</v>
      </c>
      <c r="D8" s="142">
        <v>50000</v>
      </c>
      <c r="E8" s="141">
        <v>20000</v>
      </c>
      <c r="F8" s="142">
        <v>0</v>
      </c>
      <c r="G8" s="142">
        <v>20000</v>
      </c>
      <c r="H8" s="143"/>
    </row>
    <row r="9" s="1" customFormat="1" ht="44.25" customHeight="1" spans="1:7">
      <c r="A9" s="140" t="s">
        <v>397</v>
      </c>
      <c r="B9" s="141">
        <v>80000</v>
      </c>
      <c r="C9" s="142">
        <v>30000</v>
      </c>
      <c r="D9" s="142">
        <v>50000</v>
      </c>
      <c r="E9" s="141">
        <v>30000</v>
      </c>
      <c r="F9" s="142">
        <v>30000</v>
      </c>
      <c r="G9" s="142">
        <v>0</v>
      </c>
    </row>
    <row r="10" s="1" customFormat="1" ht="44.25" customHeight="1" spans="1:7">
      <c r="A10" s="140" t="s">
        <v>398</v>
      </c>
      <c r="B10" s="141">
        <v>80000</v>
      </c>
      <c r="C10" s="142">
        <v>30000</v>
      </c>
      <c r="D10" s="142">
        <v>50000</v>
      </c>
      <c r="E10" s="141">
        <v>30000</v>
      </c>
      <c r="F10" s="142">
        <v>30000</v>
      </c>
      <c r="G10" s="142">
        <v>0</v>
      </c>
    </row>
    <row r="11" s="1" customFormat="1" ht="44.25" customHeight="1" spans="1:7">
      <c r="A11" s="144" t="s">
        <v>399</v>
      </c>
      <c r="B11" s="141">
        <v>0</v>
      </c>
      <c r="C11" s="142">
        <v>0</v>
      </c>
      <c r="D11" s="142">
        <v>0</v>
      </c>
      <c r="E11" s="141">
        <v>0</v>
      </c>
      <c r="F11" s="142">
        <v>0</v>
      </c>
      <c r="G11" s="142">
        <v>0</v>
      </c>
    </row>
    <row r="12" s="1" customFormat="1" ht="44.25" customHeight="1" spans="1:7">
      <c r="A12" s="144" t="s">
        <v>400</v>
      </c>
      <c r="B12" s="141">
        <v>50000</v>
      </c>
      <c r="C12" s="142">
        <v>0</v>
      </c>
      <c r="D12" s="142">
        <v>50000</v>
      </c>
      <c r="E12" s="141">
        <v>30000</v>
      </c>
      <c r="F12" s="142">
        <v>20000</v>
      </c>
      <c r="G12" s="142">
        <v>10000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10" customWidth="1"/>
    <col min="2" max="2" width="5.5" style="110" customWidth="1"/>
    <col min="3" max="3" width="5.625" style="110" customWidth="1"/>
    <col min="4" max="4" width="34" style="110" customWidth="1"/>
    <col min="5" max="5" width="16.5" style="110" customWidth="1"/>
    <col min="6" max="6" width="29.625" style="111" customWidth="1"/>
    <col min="7" max="7" width="10.75" style="111" customWidth="1"/>
    <col min="8" max="16384" width="9" style="111"/>
  </cols>
  <sheetData>
    <row r="1" s="107" customFormat="1" ht="12.75" customHeight="1" spans="1:5">
      <c r="A1" s="112" t="s">
        <v>401</v>
      </c>
      <c r="B1" s="112"/>
      <c r="C1" s="112"/>
      <c r="D1" s="112"/>
      <c r="E1" s="112"/>
    </row>
    <row r="2" s="108" customFormat="1" ht="32.25" customHeight="1" spans="1:5">
      <c r="A2" s="113" t="s">
        <v>402</v>
      </c>
      <c r="B2" s="113"/>
      <c r="C2" s="113"/>
      <c r="D2" s="113"/>
      <c r="E2" s="113"/>
    </row>
    <row r="3" s="109" customFormat="1" ht="22.5" customHeight="1" spans="1:5">
      <c r="A3" s="114" t="s">
        <v>189</v>
      </c>
      <c r="B3" s="115"/>
      <c r="C3" s="115"/>
      <c r="D3" s="115"/>
      <c r="E3" s="116" t="s">
        <v>57</v>
      </c>
    </row>
    <row r="4" customHeight="1" spans="1:5">
      <c r="A4" s="117" t="s">
        <v>403</v>
      </c>
      <c r="B4" s="118"/>
      <c r="C4" s="119"/>
      <c r="D4" s="120" t="s">
        <v>130</v>
      </c>
      <c r="E4" s="120" t="s">
        <v>65</v>
      </c>
    </row>
    <row r="5" customHeight="1" spans="1:5">
      <c r="A5" s="121"/>
      <c r="B5" s="122"/>
      <c r="C5" s="123"/>
      <c r="D5" s="120"/>
      <c r="E5" s="120"/>
    </row>
    <row r="6" s="110" customFormat="1" ht="24.95" customHeight="1" spans="1:5">
      <c r="A6" s="124"/>
      <c r="B6" s="124"/>
      <c r="C6" s="124"/>
      <c r="D6" s="125" t="s">
        <v>142</v>
      </c>
      <c r="E6" s="126">
        <v>2898000</v>
      </c>
    </row>
    <row r="7" ht="24.95" customHeight="1" spans="1:5">
      <c r="A7" s="124" t="s">
        <v>143</v>
      </c>
      <c r="B7" s="124" t="s">
        <v>144</v>
      </c>
      <c r="C7" s="124" t="s">
        <v>147</v>
      </c>
      <c r="D7" s="125" t="s">
        <v>165</v>
      </c>
      <c r="E7" s="126">
        <v>45000</v>
      </c>
    </row>
    <row r="8" ht="24.95" customHeight="1" spans="1:5">
      <c r="A8" s="124" t="s">
        <v>143</v>
      </c>
      <c r="B8" s="124" t="s">
        <v>144</v>
      </c>
      <c r="C8" s="124" t="s">
        <v>147</v>
      </c>
      <c r="D8" s="125" t="s">
        <v>186</v>
      </c>
      <c r="E8" s="126">
        <v>90000</v>
      </c>
    </row>
    <row r="9" ht="24.95" customHeight="1" spans="1:5">
      <c r="A9" s="124" t="s">
        <v>143</v>
      </c>
      <c r="B9" s="124" t="s">
        <v>144</v>
      </c>
      <c r="C9" s="124" t="s">
        <v>147</v>
      </c>
      <c r="D9" s="125" t="s">
        <v>177</v>
      </c>
      <c r="E9" s="126">
        <v>216000</v>
      </c>
    </row>
    <row r="10" ht="24.95" customHeight="1" spans="1:5">
      <c r="A10" s="124" t="s">
        <v>143</v>
      </c>
      <c r="B10" s="124" t="s">
        <v>144</v>
      </c>
      <c r="C10" s="124" t="s">
        <v>147</v>
      </c>
      <c r="D10" s="125" t="s">
        <v>153</v>
      </c>
      <c r="E10" s="126">
        <v>45000</v>
      </c>
    </row>
    <row r="11" ht="24.95" customHeight="1" spans="1:5">
      <c r="A11" s="124" t="s">
        <v>143</v>
      </c>
      <c r="B11" s="124" t="s">
        <v>162</v>
      </c>
      <c r="C11" s="124" t="s">
        <v>147</v>
      </c>
      <c r="D11" s="125" t="s">
        <v>164</v>
      </c>
      <c r="E11" s="126">
        <v>45000</v>
      </c>
    </row>
    <row r="12" ht="24.95" customHeight="1" spans="1:5">
      <c r="A12" s="124" t="s">
        <v>143</v>
      </c>
      <c r="B12" s="124" t="s">
        <v>144</v>
      </c>
      <c r="C12" s="124" t="s">
        <v>147</v>
      </c>
      <c r="D12" s="125" t="s">
        <v>183</v>
      </c>
      <c r="E12" s="126">
        <v>45000</v>
      </c>
    </row>
    <row r="13" ht="24.95" customHeight="1" spans="1:5">
      <c r="A13" s="124" t="s">
        <v>143</v>
      </c>
      <c r="B13" s="124" t="s">
        <v>144</v>
      </c>
      <c r="C13" s="124" t="s">
        <v>147</v>
      </c>
      <c r="D13" s="125" t="s">
        <v>149</v>
      </c>
      <c r="E13" s="126">
        <v>27000</v>
      </c>
    </row>
    <row r="14" ht="24.95" customHeight="1" spans="1:5">
      <c r="A14" s="124" t="s">
        <v>155</v>
      </c>
      <c r="B14" s="124" t="s">
        <v>156</v>
      </c>
      <c r="C14" s="124" t="s">
        <v>144</v>
      </c>
      <c r="D14" s="125" t="s">
        <v>158</v>
      </c>
      <c r="E14" s="126">
        <v>135000</v>
      </c>
    </row>
    <row r="15" ht="24.95" customHeight="1" spans="1:5">
      <c r="A15" s="124" t="s">
        <v>143</v>
      </c>
      <c r="B15" s="124" t="s">
        <v>144</v>
      </c>
      <c r="C15" s="124" t="s">
        <v>147</v>
      </c>
      <c r="D15" s="125" t="s">
        <v>159</v>
      </c>
      <c r="E15" s="126">
        <v>1350000</v>
      </c>
    </row>
    <row r="16" ht="24.95" customHeight="1" spans="1:5">
      <c r="A16" s="124" t="s">
        <v>143</v>
      </c>
      <c r="B16" s="124" t="s">
        <v>144</v>
      </c>
      <c r="C16" s="124" t="s">
        <v>147</v>
      </c>
      <c r="D16" s="125" t="s">
        <v>161</v>
      </c>
      <c r="E16" s="126">
        <v>450000</v>
      </c>
    </row>
    <row r="17" ht="24.95" customHeight="1" spans="1:5">
      <c r="A17" s="124" t="s">
        <v>155</v>
      </c>
      <c r="B17" s="124" t="s">
        <v>156</v>
      </c>
      <c r="C17" s="124" t="s">
        <v>144</v>
      </c>
      <c r="D17" s="125" t="s">
        <v>176</v>
      </c>
      <c r="E17" s="126">
        <v>225000</v>
      </c>
    </row>
    <row r="18" ht="24.95" customHeight="1" spans="1:5">
      <c r="A18" s="124" t="s">
        <v>143</v>
      </c>
      <c r="B18" s="124" t="s">
        <v>144</v>
      </c>
      <c r="C18" s="124" t="s">
        <v>147</v>
      </c>
      <c r="D18" s="125" t="s">
        <v>154</v>
      </c>
      <c r="E18" s="126">
        <v>45000</v>
      </c>
    </row>
    <row r="19" ht="24.95" customHeight="1" spans="1:5">
      <c r="A19" s="124" t="s">
        <v>143</v>
      </c>
      <c r="B19" s="124" t="s">
        <v>144</v>
      </c>
      <c r="C19" s="124" t="s">
        <v>147</v>
      </c>
      <c r="D19" s="125" t="s">
        <v>170</v>
      </c>
      <c r="E19" s="126">
        <v>45000</v>
      </c>
    </row>
    <row r="20" ht="24.95" customHeight="1" spans="1:5">
      <c r="A20" s="124" t="s">
        <v>143</v>
      </c>
      <c r="B20" s="124" t="s">
        <v>144</v>
      </c>
      <c r="C20" s="124" t="s">
        <v>147</v>
      </c>
      <c r="D20" s="125" t="s">
        <v>184</v>
      </c>
      <c r="E20" s="126">
        <v>45000</v>
      </c>
    </row>
    <row r="21" ht="24.95" customHeight="1" spans="1:5">
      <c r="A21" s="124" t="s">
        <v>143</v>
      </c>
      <c r="B21" s="124" t="s">
        <v>144</v>
      </c>
      <c r="C21" s="124" t="s">
        <v>147</v>
      </c>
      <c r="D21" s="125" t="s">
        <v>178</v>
      </c>
      <c r="E21" s="126">
        <v>90000</v>
      </c>
    </row>
    <row r="22" ht="24.95" customHeight="1" spans="1:5">
      <c r="A22" s="92"/>
      <c r="B22" s="92"/>
      <c r="C22" s="92"/>
      <c r="D22" s="92"/>
      <c r="E22" s="92"/>
    </row>
    <row r="23" ht="24.95" customHeight="1" spans="1:5">
      <c r="A23" s="92"/>
      <c r="B23" s="92"/>
      <c r="C23" s="92"/>
      <c r="D23" s="92"/>
      <c r="E23" s="92"/>
    </row>
    <row r="24" ht="24.95" customHeight="1" spans="1:5">
      <c r="A24" s="92"/>
      <c r="B24" s="92"/>
      <c r="C24" s="92"/>
      <c r="D24" s="92"/>
      <c r="E24" s="92"/>
    </row>
    <row r="25" ht="24.95" customHeight="1" spans="1:5">
      <c r="A25" s="92"/>
      <c r="B25" s="92"/>
      <c r="C25" s="92"/>
      <c r="D25" s="92"/>
      <c r="E25" s="92"/>
    </row>
    <row r="26" ht="24.95" customHeight="1" spans="1:5">
      <c r="A26" s="92"/>
      <c r="B26" s="92"/>
      <c r="C26" s="92"/>
      <c r="D26" s="92"/>
      <c r="E26" s="92"/>
    </row>
    <row r="27" ht="24.95" customHeight="1" spans="1:5">
      <c r="A27" s="92"/>
      <c r="B27" s="92"/>
      <c r="C27" s="92"/>
      <c r="D27" s="92"/>
      <c r="E27" s="92"/>
    </row>
    <row r="28" ht="24.95" customHeight="1" spans="1:5">
      <c r="A28" s="92"/>
      <c r="B28" s="92"/>
      <c r="C28" s="92"/>
      <c r="D28" s="92"/>
      <c r="E28" s="92"/>
    </row>
    <row r="29" ht="24.95" customHeight="1" spans="1:5">
      <c r="A29" s="92"/>
      <c r="B29" s="92"/>
      <c r="C29" s="92"/>
      <c r="D29" s="92"/>
      <c r="E29" s="92"/>
    </row>
    <row r="30" ht="24.95" customHeight="1" spans="1:5">
      <c r="A30" s="92"/>
      <c r="B30" s="92"/>
      <c r="C30" s="92"/>
      <c r="D30" s="92"/>
      <c r="E30" s="92"/>
    </row>
    <row r="31" ht="24.95" customHeight="1" spans="1:5">
      <c r="A31" s="92"/>
      <c r="B31" s="92"/>
      <c r="C31" s="92"/>
      <c r="D31" s="92"/>
      <c r="E31" s="92"/>
    </row>
    <row r="32" ht="24.95" customHeight="1" spans="1:5">
      <c r="A32" s="92"/>
      <c r="B32" s="92"/>
      <c r="C32" s="92"/>
      <c r="D32" s="92"/>
      <c r="E32" s="92"/>
    </row>
    <row r="33" ht="24.95" customHeight="1" spans="1:5">
      <c r="A33" s="92"/>
      <c r="B33" s="92"/>
      <c r="C33" s="92"/>
      <c r="D33" s="92"/>
      <c r="E33" s="92"/>
    </row>
    <row r="34" customHeight="1" spans="1:5">
      <c r="A34" s="92"/>
      <c r="B34" s="92"/>
      <c r="C34" s="92"/>
      <c r="D34" s="92"/>
      <c r="E34" s="92"/>
    </row>
    <row r="35" customHeight="1" spans="1:5">
      <c r="A35" s="92"/>
      <c r="B35" s="92"/>
      <c r="C35" s="92"/>
      <c r="D35" s="92"/>
      <c r="E35" s="92"/>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tabSelected="1" workbookViewId="0">
      <selection activeCell="A2" sqref="A2:W2"/>
    </sheetView>
  </sheetViews>
  <sheetFormatPr defaultColWidth="9" defaultRowHeight="18.95" customHeight="1"/>
  <cols>
    <col min="1" max="1" width="7.875" style="70" customWidth="1"/>
    <col min="2" max="2" width="5.875" style="70" customWidth="1"/>
    <col min="3" max="3" width="9.125" style="70" customWidth="1"/>
    <col min="4" max="4" width="8.125" style="70" customWidth="1"/>
    <col min="5" max="5" width="9" style="71" customWidth="1"/>
    <col min="6" max="6" width="6" style="72" customWidth="1"/>
    <col min="7" max="7" width="5.625" style="73" customWidth="1"/>
    <col min="8" max="8" width="5.5" style="74" customWidth="1"/>
    <col min="9" max="9" width="7.5" style="75" customWidth="1"/>
    <col min="10" max="10" width="8.5" style="75" customWidth="1"/>
    <col min="11" max="11" width="8" style="75" customWidth="1"/>
    <col min="12" max="12" width="8.25" style="75" customWidth="1"/>
    <col min="13" max="13" width="9.125" style="75" customWidth="1"/>
    <col min="14" max="14" width="8.375" style="75" customWidth="1"/>
    <col min="15" max="16" width="7.25" style="75" customWidth="1"/>
    <col min="17" max="17" width="9.25" style="75" customWidth="1"/>
    <col min="18" max="18" width="9.75" style="75" customWidth="1"/>
    <col min="19" max="19" width="7.875" style="75" customWidth="1"/>
    <col min="20" max="20" width="8.375" style="75" customWidth="1"/>
    <col min="21" max="21" width="9.75" style="75" customWidth="1"/>
    <col min="22" max="22" width="9.375" style="76" customWidth="1"/>
    <col min="23" max="23" width="9" style="76" customWidth="1"/>
    <col min="24" max="33" width="9" style="69" customWidth="1"/>
    <col min="34" max="16384" width="9" style="69"/>
  </cols>
  <sheetData>
    <row r="1" s="66" customFormat="1" ht="10" customHeight="1" spans="1:23">
      <c r="A1" s="77" t="s">
        <v>404</v>
      </c>
      <c r="B1" s="77"/>
      <c r="C1" s="77"/>
      <c r="D1" s="77"/>
      <c r="E1" s="78"/>
      <c r="F1" s="79"/>
      <c r="G1" s="80"/>
      <c r="H1" s="81"/>
      <c r="I1" s="93"/>
      <c r="J1" s="93"/>
      <c r="K1" s="93"/>
      <c r="L1" s="93"/>
      <c r="M1" s="93"/>
      <c r="N1" s="93"/>
      <c r="O1" s="93"/>
      <c r="P1" s="93"/>
      <c r="Q1" s="93"/>
      <c r="R1" s="93"/>
      <c r="S1" s="93"/>
      <c r="T1" s="93"/>
      <c r="U1" s="93"/>
      <c r="V1" s="97"/>
      <c r="W1" s="97"/>
    </row>
    <row r="2" s="67" customFormat="1" ht="42" customHeight="1" spans="1:26">
      <c r="A2" s="82" t="s">
        <v>405</v>
      </c>
      <c r="B2" s="82"/>
      <c r="C2" s="82"/>
      <c r="D2" s="82"/>
      <c r="E2" s="82"/>
      <c r="F2" s="82"/>
      <c r="G2" s="82"/>
      <c r="H2" s="82"/>
      <c r="I2" s="82"/>
      <c r="J2" s="82"/>
      <c r="K2" s="82"/>
      <c r="L2" s="82"/>
      <c r="M2" s="82"/>
      <c r="N2" s="82"/>
      <c r="O2" s="82"/>
      <c r="P2" s="82"/>
      <c r="Q2" s="82"/>
      <c r="R2" s="82"/>
      <c r="S2" s="82"/>
      <c r="T2" s="82"/>
      <c r="U2" s="82"/>
      <c r="V2" s="82"/>
      <c r="W2" s="82"/>
      <c r="Z2" s="105"/>
    </row>
    <row r="3" s="68" customFormat="1" ht="39" customHeight="1" spans="1:31">
      <c r="A3" s="83" t="s">
        <v>406</v>
      </c>
      <c r="B3" s="83"/>
      <c r="C3" s="83"/>
      <c r="D3" s="84"/>
      <c r="E3" s="84"/>
      <c r="F3" s="84"/>
      <c r="G3" s="84"/>
      <c r="H3" s="84"/>
      <c r="I3" s="94"/>
      <c r="J3" s="94"/>
      <c r="K3" s="94"/>
      <c r="L3" s="94"/>
      <c r="M3" s="94"/>
      <c r="N3" s="94"/>
      <c r="O3" s="94"/>
      <c r="P3" s="94"/>
      <c r="Q3" s="94"/>
      <c r="R3" s="94"/>
      <c r="S3" s="94"/>
      <c r="T3" s="94"/>
      <c r="U3" s="94"/>
      <c r="W3" s="98" t="s">
        <v>57</v>
      </c>
      <c r="X3" s="99"/>
      <c r="Y3" s="106"/>
      <c r="Z3" s="99"/>
      <c r="AA3" s="99"/>
      <c r="AB3" s="99"/>
      <c r="AC3" s="99"/>
      <c r="AD3" s="99"/>
      <c r="AE3" s="99"/>
    </row>
    <row r="4" s="68" customFormat="1" ht="18" customHeight="1" spans="1:31">
      <c r="A4" s="85" t="s">
        <v>2</v>
      </c>
      <c r="B4" s="86" t="s">
        <v>407</v>
      </c>
      <c r="C4" s="86"/>
      <c r="D4" s="87" t="s">
        <v>391</v>
      </c>
      <c r="E4" s="88"/>
      <c r="F4" s="86" t="s">
        <v>408</v>
      </c>
      <c r="G4" s="86" t="s">
        <v>409</v>
      </c>
      <c r="H4" s="85" t="s">
        <v>410</v>
      </c>
      <c r="I4" s="95" t="s">
        <v>411</v>
      </c>
      <c r="J4" s="95"/>
      <c r="K4" s="95"/>
      <c r="L4" s="95"/>
      <c r="M4" s="95"/>
      <c r="N4" s="95"/>
      <c r="O4" s="95"/>
      <c r="P4" s="95"/>
      <c r="Q4" s="95"/>
      <c r="R4" s="95"/>
      <c r="S4" s="95"/>
      <c r="T4" s="95"/>
      <c r="U4" s="95"/>
      <c r="V4" s="95"/>
      <c r="W4" s="95"/>
      <c r="X4" s="100"/>
      <c r="Y4" s="100"/>
      <c r="Z4" s="100"/>
      <c r="AA4" s="100"/>
      <c r="AB4" s="100"/>
      <c r="AC4" s="100"/>
      <c r="AD4" s="100"/>
      <c r="AE4" s="100"/>
    </row>
    <row r="5" s="68" customFormat="1" ht="24.95" customHeight="1" spans="1:31">
      <c r="A5" s="89"/>
      <c r="B5" s="86" t="s">
        <v>412</v>
      </c>
      <c r="C5" s="86" t="s">
        <v>413</v>
      </c>
      <c r="D5" s="86" t="s">
        <v>414</v>
      </c>
      <c r="E5" s="86" t="s">
        <v>415</v>
      </c>
      <c r="F5" s="86"/>
      <c r="G5" s="90"/>
      <c r="H5" s="89"/>
      <c r="I5" s="86" t="s">
        <v>416</v>
      </c>
      <c r="J5" s="86" t="s">
        <v>417</v>
      </c>
      <c r="K5" s="86" t="s">
        <v>418</v>
      </c>
      <c r="L5" s="86"/>
      <c r="M5" s="86"/>
      <c r="N5" s="86"/>
      <c r="O5" s="86"/>
      <c r="P5" s="86"/>
      <c r="Q5" s="86"/>
      <c r="R5" s="86" t="s">
        <v>419</v>
      </c>
      <c r="S5" s="85" t="s">
        <v>420</v>
      </c>
      <c r="T5" s="101" t="s">
        <v>421</v>
      </c>
      <c r="U5" s="85" t="s">
        <v>136</v>
      </c>
      <c r="V5" s="85" t="s">
        <v>422</v>
      </c>
      <c r="W5" s="85" t="s">
        <v>423</v>
      </c>
      <c r="X5" s="100"/>
      <c r="Y5" s="100"/>
      <c r="Z5" s="100"/>
      <c r="AA5" s="100"/>
      <c r="AB5" s="100"/>
      <c r="AC5" s="100"/>
      <c r="AD5" s="100"/>
      <c r="AE5" s="100"/>
    </row>
    <row r="6" s="68" customFormat="1" ht="117" customHeight="1" spans="1:31">
      <c r="A6" s="89"/>
      <c r="B6" s="86"/>
      <c r="C6" s="86"/>
      <c r="D6" s="86"/>
      <c r="E6" s="86"/>
      <c r="F6" s="86"/>
      <c r="G6" s="90"/>
      <c r="H6" s="89"/>
      <c r="I6" s="86"/>
      <c r="J6" s="86"/>
      <c r="K6" s="86" t="s">
        <v>424</v>
      </c>
      <c r="L6" s="86" t="s">
        <v>425</v>
      </c>
      <c r="M6" s="86" t="s">
        <v>426</v>
      </c>
      <c r="N6" s="86" t="s">
        <v>427</v>
      </c>
      <c r="O6" s="86" t="s">
        <v>428</v>
      </c>
      <c r="P6" s="86" t="s">
        <v>429</v>
      </c>
      <c r="Q6" s="86" t="s">
        <v>430</v>
      </c>
      <c r="R6" s="86"/>
      <c r="S6" s="102"/>
      <c r="T6" s="103"/>
      <c r="U6" s="102"/>
      <c r="V6" s="102"/>
      <c r="W6" s="102"/>
      <c r="X6" s="100"/>
      <c r="Y6" s="100"/>
      <c r="Z6" s="100"/>
      <c r="AA6" s="100"/>
      <c r="AB6" s="100"/>
      <c r="AC6" s="100"/>
      <c r="AD6" s="100"/>
      <c r="AE6" s="100"/>
    </row>
    <row r="7" s="69" customFormat="1" ht="43" customHeight="1" spans="1:31">
      <c r="A7" s="91"/>
      <c r="B7" s="91"/>
      <c r="C7" s="91"/>
      <c r="D7" s="91"/>
      <c r="E7" s="91"/>
      <c r="F7" s="91"/>
      <c r="G7" s="91"/>
      <c r="H7" s="91"/>
      <c r="I7" s="96"/>
      <c r="J7" s="96"/>
      <c r="K7" s="96"/>
      <c r="L7" s="96"/>
      <c r="M7" s="96"/>
      <c r="N7" s="96"/>
      <c r="O7" s="96"/>
      <c r="P7" s="96"/>
      <c r="Q7" s="96"/>
      <c r="R7" s="96"/>
      <c r="S7" s="96"/>
      <c r="T7" s="96"/>
      <c r="U7" s="96"/>
      <c r="V7" s="96"/>
      <c r="W7" s="96"/>
      <c r="X7" s="104"/>
      <c r="Y7" s="104"/>
      <c r="Z7" s="104"/>
      <c r="AA7" s="104"/>
      <c r="AB7" s="104"/>
      <c r="AC7" s="104"/>
      <c r="AD7" s="104"/>
      <c r="AE7" s="104"/>
    </row>
    <row r="8" customHeight="1" spans="1:31">
      <c r="A8" s="92"/>
      <c r="B8" s="92"/>
      <c r="C8" s="92"/>
      <c r="D8" s="92"/>
      <c r="E8" s="92"/>
      <c r="F8" s="92"/>
      <c r="G8" s="92"/>
      <c r="H8" s="92"/>
      <c r="I8" s="92"/>
      <c r="J8" s="92"/>
      <c r="K8" s="92"/>
      <c r="L8" s="92"/>
      <c r="M8" s="92"/>
      <c r="N8" s="92"/>
      <c r="O8" s="92"/>
      <c r="P8" s="92"/>
      <c r="Q8" s="92"/>
      <c r="R8" s="92"/>
      <c r="S8" s="92"/>
      <c r="T8" s="92"/>
      <c r="U8" s="92"/>
      <c r="V8" s="92"/>
      <c r="W8" s="92"/>
      <c r="X8"/>
      <c r="Y8"/>
      <c r="Z8"/>
      <c r="AA8"/>
      <c r="AB8"/>
      <c r="AC8"/>
      <c r="AD8"/>
      <c r="AE8"/>
    </row>
    <row r="9" customHeight="1" spans="1:31">
      <c r="A9" s="92"/>
      <c r="B9" s="92"/>
      <c r="C9" s="92"/>
      <c r="D9" s="92"/>
      <c r="E9" s="92"/>
      <c r="F9" s="92"/>
      <c r="G9" s="92"/>
      <c r="H9" s="92"/>
      <c r="I9" s="92"/>
      <c r="J9" s="92"/>
      <c r="K9" s="92"/>
      <c r="L9" s="92"/>
      <c r="M9" s="92"/>
      <c r="N9" s="92"/>
      <c r="O9" s="92"/>
      <c r="P9" s="92"/>
      <c r="Q9" s="92"/>
      <c r="R9" s="92"/>
      <c r="S9" s="92"/>
      <c r="T9" s="92"/>
      <c r="U9" s="92"/>
      <c r="V9" s="92"/>
      <c r="W9" s="92"/>
      <c r="X9"/>
      <c r="Y9"/>
      <c r="Z9"/>
      <c r="AA9"/>
      <c r="AB9"/>
      <c r="AC9"/>
      <c r="AD9"/>
      <c r="AE9"/>
    </row>
    <row r="10" customHeight="1" spans="1:31">
      <c r="A10" s="92"/>
      <c r="B10" s="92"/>
      <c r="C10" s="92"/>
      <c r="D10" s="92"/>
      <c r="E10" s="92"/>
      <c r="F10" s="92"/>
      <c r="G10" s="92"/>
      <c r="H10" s="92"/>
      <c r="I10" s="92"/>
      <c r="J10" s="92"/>
      <c r="K10" s="92"/>
      <c r="L10" s="92"/>
      <c r="M10" s="92"/>
      <c r="N10" s="92"/>
      <c r="O10" s="92"/>
      <c r="P10" s="92"/>
      <c r="Q10" s="92"/>
      <c r="R10" s="92"/>
      <c r="S10" s="92"/>
      <c r="T10" s="92"/>
      <c r="U10" s="92"/>
      <c r="V10" s="92"/>
      <c r="W10" s="92"/>
      <c r="X10"/>
      <c r="Y10"/>
      <c r="Z10"/>
      <c r="AA10"/>
      <c r="AB10"/>
      <c r="AC10"/>
      <c r="AD10"/>
      <c r="AE10"/>
    </row>
    <row r="11" customHeight="1" spans="1:31">
      <c r="A11" s="92"/>
      <c r="B11" s="92"/>
      <c r="C11" s="92"/>
      <c r="D11" s="92"/>
      <c r="E11" s="92"/>
      <c r="F11" s="92"/>
      <c r="G11" s="92"/>
      <c r="H11" s="92"/>
      <c r="I11" s="92"/>
      <c r="J11" s="92"/>
      <c r="K11" s="92"/>
      <c r="L11" s="92"/>
      <c r="M11" s="92"/>
      <c r="N11" s="92"/>
      <c r="O11" s="92"/>
      <c r="P11" s="92"/>
      <c r="Q11" s="92"/>
      <c r="R11" s="92"/>
      <c r="S11" s="92"/>
      <c r="T11" s="92"/>
      <c r="U11" s="92"/>
      <c r="V11" s="92"/>
      <c r="W11" s="92"/>
      <c r="X11"/>
      <c r="Y11"/>
      <c r="Z11"/>
      <c r="AA11"/>
      <c r="AB11"/>
      <c r="AC11"/>
      <c r="AD11"/>
      <c r="AE11"/>
    </row>
    <row r="12" customHeight="1" spans="1:31">
      <c r="A12" s="92"/>
      <c r="B12" s="92"/>
      <c r="C12" s="92"/>
      <c r="D12" s="92"/>
      <c r="E12" s="92"/>
      <c r="F12" s="92"/>
      <c r="G12" s="92"/>
      <c r="H12" s="92"/>
      <c r="I12" s="92"/>
      <c r="J12" s="92"/>
      <c r="K12" s="92"/>
      <c r="L12" s="92"/>
      <c r="M12" s="92"/>
      <c r="N12" s="92"/>
      <c r="O12" s="92"/>
      <c r="P12" s="92"/>
      <c r="Q12" s="92"/>
      <c r="R12" s="92"/>
      <c r="S12" s="92"/>
      <c r="T12" s="92"/>
      <c r="U12" s="92"/>
      <c r="V12" s="92"/>
      <c r="W12" s="92"/>
      <c r="X12"/>
      <c r="Y12"/>
      <c r="Z12"/>
      <c r="AA12"/>
      <c r="AB12"/>
      <c r="AC12"/>
      <c r="AD12"/>
      <c r="AE12"/>
    </row>
    <row r="13" customHeight="1" spans="1:31">
      <c r="A13" s="92"/>
      <c r="B13" s="92"/>
      <c r="C13" s="92"/>
      <c r="D13" s="92"/>
      <c r="E13" s="92"/>
      <c r="F13" s="92"/>
      <c r="G13" s="92"/>
      <c r="H13" s="92"/>
      <c r="I13" s="92"/>
      <c r="J13" s="92"/>
      <c r="K13" s="92"/>
      <c r="L13" s="92"/>
      <c r="M13" s="92"/>
      <c r="N13" s="92"/>
      <c r="O13" s="92"/>
      <c r="P13" s="92"/>
      <c r="Q13" s="92"/>
      <c r="R13" s="92"/>
      <c r="S13" s="92"/>
      <c r="T13" s="92"/>
      <c r="U13" s="92"/>
      <c r="V13" s="92"/>
      <c r="W13" s="92"/>
      <c r="X13"/>
      <c r="Y13"/>
      <c r="Z13"/>
      <c r="AA13"/>
      <c r="AB13"/>
      <c r="AC13"/>
      <c r="AD13"/>
      <c r="AE13"/>
    </row>
    <row r="14" ht="16.5" customHeight="1" spans="1:31">
      <c r="A14" s="92"/>
      <c r="B14" s="92"/>
      <c r="C14" s="92"/>
      <c r="D14" s="92"/>
      <c r="E14" s="92"/>
      <c r="F14" s="92"/>
      <c r="G14" s="92"/>
      <c r="H14" s="92"/>
      <c r="I14" s="92"/>
      <c r="J14" s="92"/>
      <c r="K14" s="92"/>
      <c r="L14" s="92"/>
      <c r="M14" s="92"/>
      <c r="N14" s="92"/>
      <c r="O14" s="92"/>
      <c r="P14" s="92"/>
      <c r="Q14" s="92"/>
      <c r="R14" s="92"/>
      <c r="S14" s="92"/>
      <c r="T14" s="92"/>
      <c r="U14" s="92"/>
      <c r="V14" s="92"/>
      <c r="W14" s="92"/>
      <c r="X14"/>
      <c r="Y14"/>
      <c r="Z14"/>
      <c r="AA14"/>
      <c r="AB14"/>
      <c r="AC14"/>
      <c r="AD14"/>
      <c r="AE14"/>
    </row>
    <row r="15" customHeight="1" spans="1:31">
      <c r="A15" s="92"/>
      <c r="B15" s="92"/>
      <c r="C15" s="92"/>
      <c r="D15" s="92"/>
      <c r="E15" s="92"/>
      <c r="F15" s="92"/>
      <c r="G15" s="92"/>
      <c r="H15" s="92"/>
      <c r="I15" s="92"/>
      <c r="J15" s="92"/>
      <c r="K15" s="92"/>
      <c r="L15" s="92"/>
      <c r="M15" s="92"/>
      <c r="N15" s="92"/>
      <c r="O15" s="92"/>
      <c r="P15" s="92"/>
      <c r="Q15" s="92"/>
      <c r="R15" s="92"/>
      <c r="S15" s="92"/>
      <c r="T15" s="92"/>
      <c r="U15" s="92"/>
      <c r="V15" s="92"/>
      <c r="W15" s="92"/>
      <c r="X15"/>
      <c r="Y15"/>
      <c r="Z15"/>
      <c r="AA15"/>
      <c r="AB15"/>
      <c r="AC15"/>
      <c r="AD15"/>
      <c r="AE15"/>
    </row>
    <row r="16" customHeight="1" spans="1:31">
      <c r="A16" s="92"/>
      <c r="B16" s="92"/>
      <c r="C16" s="92"/>
      <c r="D16" s="92"/>
      <c r="E16" s="92"/>
      <c r="F16" s="92"/>
      <c r="G16" s="92"/>
      <c r="H16" s="92"/>
      <c r="I16" s="92"/>
      <c r="J16" s="92"/>
      <c r="K16" s="92"/>
      <c r="L16" s="92"/>
      <c r="M16" s="92"/>
      <c r="N16" s="92"/>
      <c r="O16" s="92"/>
      <c r="P16" s="92"/>
      <c r="Q16" s="92"/>
      <c r="R16" s="92"/>
      <c r="S16" s="92"/>
      <c r="T16" s="92"/>
      <c r="U16" s="92"/>
      <c r="V16" s="92"/>
      <c r="W16" s="92"/>
      <c r="X16"/>
      <c r="Y16"/>
      <c r="Z16"/>
      <c r="AA16"/>
      <c r="AB16"/>
      <c r="AC16"/>
      <c r="AD16"/>
      <c r="AE16"/>
    </row>
    <row r="17" customHeight="1" spans="1:31">
      <c r="A17" s="92"/>
      <c r="B17" s="92"/>
      <c r="C17" s="92"/>
      <c r="D17" s="92"/>
      <c r="E17" s="92"/>
      <c r="F17" s="92"/>
      <c r="G17" s="92"/>
      <c r="H17" s="92"/>
      <c r="I17" s="92"/>
      <c r="J17" s="92"/>
      <c r="K17" s="92"/>
      <c r="L17" s="92"/>
      <c r="M17" s="92"/>
      <c r="N17" s="92"/>
      <c r="O17" s="92"/>
      <c r="P17" s="92"/>
      <c r="Q17" s="92"/>
      <c r="R17" s="92"/>
      <c r="S17" s="92"/>
      <c r="T17" s="92"/>
      <c r="U17" s="92"/>
      <c r="V17" s="92"/>
      <c r="W17" s="92"/>
      <c r="X17"/>
      <c r="Y17"/>
      <c r="Z17"/>
      <c r="AA17"/>
      <c r="AB17"/>
      <c r="AC17"/>
      <c r="AD17"/>
      <c r="AE17"/>
    </row>
    <row r="18" customHeight="1" spans="1:31">
      <c r="A18" s="92"/>
      <c r="B18" s="92"/>
      <c r="C18" s="92"/>
      <c r="D18" s="92"/>
      <c r="E18" s="92"/>
      <c r="F18" s="92"/>
      <c r="G18" s="92"/>
      <c r="H18" s="92"/>
      <c r="I18" s="92"/>
      <c r="J18" s="92"/>
      <c r="K18" s="92"/>
      <c r="L18" s="92"/>
      <c r="M18" s="92"/>
      <c r="N18" s="92"/>
      <c r="O18" s="92"/>
      <c r="P18" s="92"/>
      <c r="Q18" s="92"/>
      <c r="R18" s="92"/>
      <c r="S18" s="92"/>
      <c r="T18" s="92"/>
      <c r="U18" s="92"/>
      <c r="V18" s="92"/>
      <c r="W18" s="92"/>
      <c r="X18"/>
      <c r="Y18"/>
      <c r="Z18"/>
      <c r="AA18"/>
      <c r="AB18"/>
      <c r="AC18"/>
      <c r="AD18"/>
      <c r="AE18"/>
    </row>
    <row r="19" customHeight="1" spans="1:31">
      <c r="A19" s="92"/>
      <c r="B19" s="92"/>
      <c r="C19" s="92"/>
      <c r="D19" s="92"/>
      <c r="E19" s="92"/>
      <c r="F19" s="92"/>
      <c r="G19" s="92"/>
      <c r="H19" s="92"/>
      <c r="I19" s="92"/>
      <c r="J19" s="92"/>
      <c r="K19" s="92"/>
      <c r="L19" s="92"/>
      <c r="M19" s="92"/>
      <c r="N19" s="92"/>
      <c r="O19" s="92"/>
      <c r="P19" s="92"/>
      <c r="Q19" s="92"/>
      <c r="R19" s="92"/>
      <c r="S19" s="92"/>
      <c r="T19" s="92"/>
      <c r="U19" s="92"/>
      <c r="V19" s="92"/>
      <c r="W19" s="92"/>
      <c r="X19"/>
      <c r="Y19"/>
      <c r="Z19"/>
      <c r="AA19"/>
      <c r="AB19"/>
      <c r="AC19"/>
      <c r="AD19"/>
      <c r="AE19"/>
    </row>
    <row r="20" customHeight="1" spans="1:31">
      <c r="A20" s="92"/>
      <c r="B20" s="92"/>
      <c r="C20" s="92"/>
      <c r="D20" s="92"/>
      <c r="E20" s="92"/>
      <c r="F20" s="92"/>
      <c r="G20" s="92"/>
      <c r="H20" s="92"/>
      <c r="I20" s="92"/>
      <c r="J20" s="92"/>
      <c r="K20" s="92"/>
      <c r="L20" s="92"/>
      <c r="M20" s="92"/>
      <c r="N20" s="92"/>
      <c r="O20" s="92"/>
      <c r="P20" s="92"/>
      <c r="Q20" s="92"/>
      <c r="R20" s="92"/>
      <c r="S20" s="92"/>
      <c r="T20" s="92"/>
      <c r="U20" s="92"/>
      <c r="V20" s="92"/>
      <c r="W20" s="92"/>
      <c r="X20"/>
      <c r="Y20"/>
      <c r="Z20"/>
      <c r="AA20"/>
      <c r="AB20"/>
      <c r="AC20"/>
      <c r="AD20"/>
      <c r="AE20"/>
    </row>
    <row r="21" customHeight="1" spans="1:31">
      <c r="A21" s="92"/>
      <c r="B21" s="92"/>
      <c r="C21" s="92"/>
      <c r="D21" s="92"/>
      <c r="E21" s="92"/>
      <c r="F21" s="92"/>
      <c r="G21" s="92"/>
      <c r="H21" s="92"/>
      <c r="I21" s="92"/>
      <c r="J21" s="92"/>
      <c r="K21" s="92"/>
      <c r="L21" s="92"/>
      <c r="M21" s="92"/>
      <c r="N21" s="92"/>
      <c r="O21" s="92"/>
      <c r="P21" s="92"/>
      <c r="Q21" s="92"/>
      <c r="R21" s="92"/>
      <c r="S21" s="92"/>
      <c r="T21" s="92"/>
      <c r="U21" s="92"/>
      <c r="V21" s="92"/>
      <c r="W21" s="92"/>
      <c r="X21"/>
      <c r="Y21"/>
      <c r="Z21"/>
      <c r="AA21"/>
      <c r="AB21"/>
      <c r="AC21"/>
      <c r="AD21"/>
      <c r="AE21"/>
    </row>
    <row r="22" customHeight="1" spans="1:31">
      <c r="A22" s="92"/>
      <c r="B22" s="92"/>
      <c r="C22" s="92"/>
      <c r="D22" s="92"/>
      <c r="E22" s="92"/>
      <c r="F22" s="92"/>
      <c r="G22" s="92"/>
      <c r="H22" s="92"/>
      <c r="I22" s="92"/>
      <c r="J22" s="92"/>
      <c r="K22" s="92"/>
      <c r="L22" s="92"/>
      <c r="M22" s="92"/>
      <c r="N22" s="92"/>
      <c r="O22" s="92"/>
      <c r="P22" s="92"/>
      <c r="Q22" s="92"/>
      <c r="R22" s="92"/>
      <c r="S22" s="92"/>
      <c r="T22" s="92"/>
      <c r="U22" s="92"/>
      <c r="V22" s="92"/>
      <c r="W22" s="92"/>
      <c r="X22"/>
      <c r="Y22"/>
      <c r="Z22"/>
      <c r="AA22"/>
      <c r="AB22"/>
      <c r="AC22"/>
      <c r="AD22"/>
      <c r="AE22"/>
    </row>
    <row r="23" customHeight="1" spans="1:31">
      <c r="A23" s="92"/>
      <c r="B23" s="92"/>
      <c r="C23" s="92"/>
      <c r="D23" s="92"/>
      <c r="E23" s="92"/>
      <c r="F23" s="92"/>
      <c r="G23" s="92"/>
      <c r="H23" s="92"/>
      <c r="I23" s="92"/>
      <c r="J23" s="92"/>
      <c r="K23" s="92"/>
      <c r="L23" s="92"/>
      <c r="M23" s="92"/>
      <c r="N23" s="92"/>
      <c r="O23" s="92"/>
      <c r="P23" s="92"/>
      <c r="Q23" s="92"/>
      <c r="R23" s="92"/>
      <c r="S23" s="92"/>
      <c r="T23" s="92"/>
      <c r="U23" s="92"/>
      <c r="V23" s="92"/>
      <c r="W23" s="92"/>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5" customWidth="1"/>
    <col min="2" max="2" width="13.875" style="5" customWidth="1"/>
    <col min="3" max="3" width="15.75" style="5" customWidth="1"/>
    <col min="4" max="4" width="12.75" style="5" customWidth="1"/>
    <col min="5" max="254" width="6.875" style="5" customWidth="1"/>
    <col min="255" max="16384" width="9" style="5"/>
  </cols>
  <sheetData>
    <row r="1" s="44" customFormat="1" ht="21" customHeight="1" spans="1:252">
      <c r="A1" s="7" t="s">
        <v>431</v>
      </c>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s="45" customFormat="1" ht="21" customHeight="1" spans="1:252">
      <c r="A2" s="47" t="s">
        <v>432</v>
      </c>
      <c r="B2" s="47"/>
      <c r="C2" s="47"/>
      <c r="D2" s="47"/>
      <c r="E2" s="48"/>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row>
    <row r="3" s="46" customFormat="1" ht="21" customHeight="1" spans="1:252">
      <c r="A3" s="50" t="s">
        <v>433</v>
      </c>
      <c r="B3" s="50"/>
      <c r="C3" s="50"/>
      <c r="D3" s="51" t="s">
        <v>200</v>
      </c>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row>
    <row r="4" s="8" customFormat="1" ht="21" customHeight="1" spans="1:4">
      <c r="A4" s="53" t="s">
        <v>434</v>
      </c>
      <c r="B4" s="53"/>
      <c r="C4" s="53"/>
      <c r="D4" s="53"/>
    </row>
    <row r="5" s="8" customFormat="1" ht="28.5" customHeight="1" spans="1:4">
      <c r="A5" s="54" t="s">
        <v>202</v>
      </c>
      <c r="B5" s="55" t="s">
        <v>435</v>
      </c>
      <c r="C5" s="55" t="s">
        <v>436</v>
      </c>
      <c r="D5" s="55" t="s">
        <v>4</v>
      </c>
    </row>
    <row r="6" s="1" customFormat="1" ht="21" customHeight="1" spans="1:252">
      <c r="A6" s="56" t="s">
        <v>437</v>
      </c>
      <c r="B6" s="57"/>
      <c r="C6" s="57"/>
      <c r="D6" s="5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row>
    <row r="7" s="1" customFormat="1" ht="21" customHeight="1" spans="1:252">
      <c r="A7" s="56" t="s">
        <v>438</v>
      </c>
      <c r="B7" s="59"/>
      <c r="C7" s="59"/>
      <c r="D7" s="60">
        <v>0</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row>
    <row r="8" s="1" customFormat="1" ht="21" customHeight="1" spans="1:252">
      <c r="A8" s="56" t="s">
        <v>439</v>
      </c>
      <c r="B8" s="59"/>
      <c r="C8" s="59"/>
      <c r="D8" s="60">
        <v>0</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row>
    <row r="9" s="1" customFormat="1" ht="21" customHeight="1" spans="1:252">
      <c r="A9" s="56" t="s">
        <v>440</v>
      </c>
      <c r="B9" s="59"/>
      <c r="C9" s="59"/>
      <c r="D9" s="60">
        <v>0</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row>
    <row r="10" s="1" customFormat="1" ht="21" customHeight="1" spans="1:252">
      <c r="A10" s="56" t="s">
        <v>441</v>
      </c>
      <c r="B10" s="59"/>
      <c r="C10" s="59"/>
      <c r="D10" s="60">
        <v>0</v>
      </c>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row>
    <row r="11" s="1" customFormat="1" ht="21" customHeight="1" spans="1:252">
      <c r="A11" s="56" t="s">
        <v>442</v>
      </c>
      <c r="B11" s="59"/>
      <c r="C11" s="59"/>
      <c r="D11" s="60">
        <v>0</v>
      </c>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row>
    <row r="12" s="1" customFormat="1" ht="21" customHeight="1" spans="1:252">
      <c r="A12" s="56" t="s">
        <v>443</v>
      </c>
      <c r="B12" s="59"/>
      <c r="C12" s="59"/>
      <c r="D12" s="60">
        <v>0</v>
      </c>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row>
    <row r="13" s="1" customFormat="1" ht="21" customHeight="1" spans="1:252">
      <c r="A13" s="56" t="s">
        <v>444</v>
      </c>
      <c r="B13" s="59"/>
      <c r="C13" s="59"/>
      <c r="D13" s="60">
        <v>0</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row>
    <row r="14" s="1" customFormat="1" ht="21" customHeight="1" spans="1:252">
      <c r="A14" s="56" t="s">
        <v>445</v>
      </c>
      <c r="B14" s="57"/>
      <c r="C14" s="57"/>
      <c r="D14" s="60">
        <v>0</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row>
    <row r="15" s="1" customFormat="1" ht="21" customHeight="1" spans="1:252">
      <c r="A15" s="56" t="s">
        <v>446</v>
      </c>
      <c r="B15" s="59"/>
      <c r="C15" s="59"/>
      <c r="D15" s="60">
        <v>0</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row>
    <row r="16" s="1" customFormat="1" ht="21" customHeight="1" spans="1:252">
      <c r="A16" s="56" t="s">
        <v>447</v>
      </c>
      <c r="B16" s="59"/>
      <c r="C16" s="59"/>
      <c r="D16" s="60"/>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row>
    <row r="17" s="1" customFormat="1" ht="21" customHeight="1" spans="1:252">
      <c r="A17" s="56" t="s">
        <v>448</v>
      </c>
      <c r="B17" s="57"/>
      <c r="C17" s="57"/>
      <c r="D17" s="60">
        <v>0</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row>
    <row r="18" s="1" customFormat="1" ht="21" customHeight="1" spans="1:252">
      <c r="A18" s="56" t="s">
        <v>449</v>
      </c>
      <c r="B18" s="59"/>
      <c r="C18" s="59"/>
      <c r="D18" s="60">
        <v>0</v>
      </c>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row>
    <row r="19" s="1" customFormat="1" ht="21" customHeight="1" spans="1:252">
      <c r="A19" s="56" t="s">
        <v>450</v>
      </c>
      <c r="B19" s="59"/>
      <c r="C19" s="59"/>
      <c r="D19" s="60">
        <v>0</v>
      </c>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row>
    <row r="20" s="1" customFormat="1" ht="21" customHeight="1" spans="1:252">
      <c r="A20" s="56" t="s">
        <v>451</v>
      </c>
      <c r="B20" s="59"/>
      <c r="C20" s="59"/>
      <c r="D20" s="60">
        <v>0</v>
      </c>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row>
    <row r="21" s="1" customFormat="1" ht="21" customHeight="1" spans="1:252">
      <c r="A21" s="61"/>
      <c r="B21" s="59"/>
      <c r="C21" s="59"/>
      <c r="D21" s="60">
        <v>0</v>
      </c>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row>
    <row r="22" s="1" customFormat="1" ht="21" customHeight="1" spans="1:252">
      <c r="A22" s="61"/>
      <c r="B22" s="59"/>
      <c r="C22" s="59"/>
      <c r="D22" s="60">
        <v>0</v>
      </c>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row>
    <row r="23" s="1" customFormat="1" ht="21" customHeight="1" spans="1:252">
      <c r="A23" s="61"/>
      <c r="B23" s="59"/>
      <c r="C23" s="59"/>
      <c r="D23" s="62">
        <v>0</v>
      </c>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row>
    <row r="24" s="1" customFormat="1" ht="21" customHeight="1" spans="1:252">
      <c r="A24" s="61"/>
      <c r="B24" s="59"/>
      <c r="C24" s="59"/>
      <c r="D24" s="63">
        <v>0</v>
      </c>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row>
    <row r="25" s="1" customFormat="1" ht="21" customHeight="1" spans="1:252">
      <c r="A25" s="61"/>
      <c r="B25" s="59"/>
      <c r="C25" s="59"/>
      <c r="D25" s="62">
        <v>0</v>
      </c>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row>
    <row r="26" s="1" customFormat="1" ht="21" customHeight="1" spans="1:252">
      <c r="A26" s="61"/>
      <c r="B26" s="59"/>
      <c r="C26" s="59"/>
      <c r="D26" s="62">
        <v>0</v>
      </c>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row>
    <row r="27" s="1" customFormat="1" ht="21" customHeight="1" spans="1:252">
      <c r="A27" s="61"/>
      <c r="B27" s="59"/>
      <c r="C27" s="59"/>
      <c r="D27" s="62">
        <v>0</v>
      </c>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row>
    <row r="28" s="1" customFormat="1" ht="21" customHeight="1" spans="1:252">
      <c r="A28" s="64"/>
      <c r="B28" s="59"/>
      <c r="C28" s="59"/>
      <c r="D28" s="62"/>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row>
    <row r="29" s="1" customFormat="1" ht="21" customHeight="1" spans="1:252">
      <c r="A29" s="64"/>
      <c r="B29" s="59"/>
      <c r="C29" s="59"/>
      <c r="D29" s="62"/>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row>
    <row r="30" s="44" customFormat="1" ht="30" customHeight="1" spans="1:252">
      <c r="A30" s="65" t="s">
        <v>210</v>
      </c>
      <c r="B30" s="62"/>
      <c r="C30" s="62"/>
      <c r="D30" s="62">
        <v>0</v>
      </c>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5" t="s">
        <v>452</v>
      </c>
    </row>
    <row r="2" ht="21" customHeight="1" spans="1:3">
      <c r="A2" s="36" t="s">
        <v>453</v>
      </c>
      <c r="B2" s="36"/>
      <c r="C2" s="36"/>
    </row>
    <row r="3" s="31" customFormat="1" ht="21" customHeight="1" spans="1:3">
      <c r="A3" s="37" t="s">
        <v>284</v>
      </c>
      <c r="C3" s="38" t="s">
        <v>200</v>
      </c>
    </row>
    <row r="4" s="32" customFormat="1" ht="27" customHeight="1" spans="1:3">
      <c r="A4" s="39" t="s">
        <v>391</v>
      </c>
      <c r="B4" s="39" t="s">
        <v>454</v>
      </c>
      <c r="C4" s="39" t="s">
        <v>455</v>
      </c>
    </row>
    <row r="5" s="33" customFormat="1" ht="24" customHeight="1" spans="1:3">
      <c r="A5" s="40" t="s">
        <v>456</v>
      </c>
      <c r="B5" s="40"/>
      <c r="C5" s="40"/>
    </row>
    <row r="6" s="33" customFormat="1" ht="24" customHeight="1" spans="1:3">
      <c r="A6" s="40" t="s">
        <v>457</v>
      </c>
      <c r="B6" s="40"/>
      <c r="C6" s="40"/>
    </row>
    <row r="7" s="33" customFormat="1" ht="24" customHeight="1" spans="1:3">
      <c r="A7" s="40" t="s">
        <v>458</v>
      </c>
      <c r="B7" s="40"/>
      <c r="C7" s="40"/>
    </row>
    <row r="8" s="33" customFormat="1" ht="24" customHeight="1" spans="1:3">
      <c r="A8" s="40" t="s">
        <v>459</v>
      </c>
      <c r="B8" s="40"/>
      <c r="C8" s="40"/>
    </row>
    <row r="9" s="33" customFormat="1" ht="24" customHeight="1" spans="1:3">
      <c r="A9" s="40" t="s">
        <v>460</v>
      </c>
      <c r="B9" s="40"/>
      <c r="C9" s="40"/>
    </row>
    <row r="10" s="33" customFormat="1" ht="24" customHeight="1" spans="1:3">
      <c r="A10" s="40" t="s">
        <v>461</v>
      </c>
      <c r="B10" s="40"/>
      <c r="C10" s="40"/>
    </row>
    <row r="11" s="33" customFormat="1" ht="24" customHeight="1" spans="1:3">
      <c r="A11" s="40" t="s">
        <v>462</v>
      </c>
      <c r="B11" s="40"/>
      <c r="C11" s="40"/>
    </row>
    <row r="12" s="33" customFormat="1" ht="24" customHeight="1" spans="1:3">
      <c r="A12" s="40" t="s">
        <v>463</v>
      </c>
      <c r="B12" s="40"/>
      <c r="C12" s="40"/>
    </row>
    <row r="13" s="33" customFormat="1" ht="24" customHeight="1" spans="1:3">
      <c r="A13" s="40" t="s">
        <v>464</v>
      </c>
      <c r="B13" s="40"/>
      <c r="C13" s="40"/>
    </row>
    <row r="14" s="33" customFormat="1" ht="24" customHeight="1" spans="1:3">
      <c r="A14" s="40" t="s">
        <v>465</v>
      </c>
      <c r="B14" s="40"/>
      <c r="C14" s="40"/>
    </row>
    <row r="15" s="33" customFormat="1" ht="24" customHeight="1" spans="1:3">
      <c r="A15" s="40" t="s">
        <v>466</v>
      </c>
      <c r="B15" s="40"/>
      <c r="C15" s="40"/>
    </row>
    <row r="16" s="33" customFormat="1" ht="24" customHeight="1" spans="1:3">
      <c r="A16" s="40" t="s">
        <v>467</v>
      </c>
      <c r="B16" s="40"/>
      <c r="C16" s="40"/>
    </row>
    <row r="17" s="33" customFormat="1" ht="24" customHeight="1" spans="1:3">
      <c r="A17" s="40" t="s">
        <v>468</v>
      </c>
      <c r="B17" s="40"/>
      <c r="C17" s="40"/>
    </row>
    <row r="18" s="33" customFormat="1" ht="24" customHeight="1" spans="1:3">
      <c r="A18" s="40" t="s">
        <v>469</v>
      </c>
      <c r="B18" s="40"/>
      <c r="C18" s="40"/>
    </row>
    <row r="19" s="33" customFormat="1" ht="24" customHeight="1" spans="1:3">
      <c r="A19" s="40" t="s">
        <v>470</v>
      </c>
      <c r="B19" s="40"/>
      <c r="C19" s="40"/>
    </row>
    <row r="20" s="33" customFormat="1" ht="24" customHeight="1" spans="1:3">
      <c r="A20" s="40" t="s">
        <v>471</v>
      </c>
      <c r="B20" s="40"/>
      <c r="C20" s="40"/>
    </row>
    <row r="21" s="33" customFormat="1" ht="24" customHeight="1" spans="1:3">
      <c r="A21" s="40" t="s">
        <v>472</v>
      </c>
      <c r="B21" s="40"/>
      <c r="C21" s="40"/>
    </row>
    <row r="22" s="33" customFormat="1" ht="24" customHeight="1" spans="1:3">
      <c r="A22" s="40" t="s">
        <v>473</v>
      </c>
      <c r="B22" s="40"/>
      <c r="C22" s="40"/>
    </row>
    <row r="23" s="33" customFormat="1" ht="24" customHeight="1" spans="1:3">
      <c r="A23" s="40" t="s">
        <v>474</v>
      </c>
      <c r="B23" s="40"/>
      <c r="C23" s="40"/>
    </row>
    <row r="24" s="33" customFormat="1" ht="24" customHeight="1" spans="1:3">
      <c r="A24" s="40" t="s">
        <v>475</v>
      </c>
      <c r="B24" s="40"/>
      <c r="C24" s="40"/>
    </row>
    <row r="25" s="33" customFormat="1" ht="24" customHeight="1" spans="1:3">
      <c r="A25" s="40" t="s">
        <v>476</v>
      </c>
      <c r="B25" s="40"/>
      <c r="C25" s="40"/>
    </row>
    <row r="26" s="33" customFormat="1" ht="24" customHeight="1" spans="1:3">
      <c r="A26" s="40" t="s">
        <v>477</v>
      </c>
      <c r="B26" s="40"/>
      <c r="C26" s="40"/>
    </row>
    <row r="27" s="33" customFormat="1" ht="24" customHeight="1" spans="1:3">
      <c r="A27" s="40" t="s">
        <v>478</v>
      </c>
      <c r="B27" s="40"/>
      <c r="C27" s="40"/>
    </row>
    <row r="28" s="33" customFormat="1" ht="24" customHeight="1" spans="1:3">
      <c r="A28" s="40" t="s">
        <v>479</v>
      </c>
      <c r="B28" s="40"/>
      <c r="C28" s="40"/>
    </row>
    <row r="29" s="33" customFormat="1" ht="24" customHeight="1" spans="1:3">
      <c r="A29" s="40" t="s">
        <v>480</v>
      </c>
      <c r="B29" s="40"/>
      <c r="C29" s="40"/>
    </row>
    <row r="30" s="33" customFormat="1" ht="24" customHeight="1" spans="1:3">
      <c r="A30" s="40" t="s">
        <v>481</v>
      </c>
      <c r="B30" s="40"/>
      <c r="C30" s="40"/>
    </row>
    <row r="31" s="33" customFormat="1" ht="24" customHeight="1" spans="1:3">
      <c r="A31" s="40" t="s">
        <v>482</v>
      </c>
      <c r="B31" s="40"/>
      <c r="C31" s="40"/>
    </row>
    <row r="32" s="34" customFormat="1" ht="24" customHeight="1" spans="1:3">
      <c r="A32" s="41" t="s">
        <v>211</v>
      </c>
      <c r="B32" s="42"/>
      <c r="C32" s="43"/>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I7" sqref="I7:Q7"/>
    </sheetView>
  </sheetViews>
  <sheetFormatPr defaultColWidth="9" defaultRowHeight="12.75" customHeight="1"/>
  <cols>
    <col min="1" max="2" width="9.5" style="5" customWidth="1"/>
    <col min="3" max="3" width="12.875" style="5" customWidth="1"/>
    <col min="4" max="4" width="8.75" style="5" customWidth="1"/>
    <col min="5" max="5" width="11.75" style="5" customWidth="1"/>
    <col min="6" max="6" width="12.5" style="6" customWidth="1"/>
    <col min="7" max="7" width="9.875" style="5" customWidth="1"/>
    <col min="8" max="8" width="11.75" style="5" customWidth="1"/>
    <col min="9" max="9" width="11.875" style="5" customWidth="1"/>
    <col min="10" max="10" width="9.75" style="5" customWidth="1"/>
    <col min="11" max="11" width="11" style="5" customWidth="1"/>
    <col min="12" max="13" width="10.625" style="5" customWidth="1"/>
    <col min="14" max="14" width="8.625" style="5" customWidth="1"/>
    <col min="15" max="15" width="12.125" style="5" customWidth="1"/>
    <col min="16" max="16" width="9.5" style="5" customWidth="1"/>
    <col min="17" max="17" width="12" style="5" customWidth="1"/>
    <col min="18" max="18" width="5.375" style="1"/>
    <col min="19" max="16384" width="9" style="5"/>
  </cols>
  <sheetData>
    <row r="1" s="1" customFormat="1" ht="21" customHeight="1" spans="1:252">
      <c r="A1" s="7" t="s">
        <v>483</v>
      </c>
      <c r="B1" s="7"/>
      <c r="C1" s="8"/>
      <c r="D1" s="8"/>
      <c r="E1" s="8"/>
      <c r="F1" s="9"/>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ht="40.5" customHeight="1" spans="1:252">
      <c r="A2" s="10" t="s">
        <v>484</v>
      </c>
      <c r="B2" s="10"/>
      <c r="C2" s="10"/>
      <c r="D2" s="10"/>
      <c r="E2" s="10"/>
      <c r="F2" s="10"/>
      <c r="G2" s="10"/>
      <c r="H2" s="10"/>
      <c r="I2" s="10"/>
      <c r="J2" s="10"/>
      <c r="K2" s="10"/>
      <c r="L2" s="10"/>
      <c r="M2" s="10"/>
      <c r="N2" s="10"/>
      <c r="O2" s="10"/>
      <c r="P2" s="10"/>
      <c r="Q2" s="10"/>
      <c r="R2" s="8"/>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1" t="s">
        <v>485</v>
      </c>
      <c r="B3" s="11"/>
      <c r="F3" s="12"/>
      <c r="P3" s="24" t="s">
        <v>57</v>
      </c>
      <c r="Q3" s="24"/>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3" t="s">
        <v>2</v>
      </c>
      <c r="B4" s="13" t="s">
        <v>486</v>
      </c>
      <c r="C4" s="13" t="s">
        <v>487</v>
      </c>
      <c r="D4" s="13" t="s">
        <v>488</v>
      </c>
      <c r="E4" s="13" t="s">
        <v>489</v>
      </c>
      <c r="F4" s="13" t="s">
        <v>490</v>
      </c>
      <c r="G4" s="13" t="s">
        <v>491</v>
      </c>
      <c r="H4" s="14" t="s">
        <v>492</v>
      </c>
      <c r="I4" s="25" t="s">
        <v>493</v>
      </c>
      <c r="J4" s="25"/>
      <c r="K4" s="25"/>
      <c r="L4" s="25"/>
      <c r="M4" s="25"/>
      <c r="N4" s="25"/>
      <c r="O4" s="25"/>
      <c r="P4" s="25"/>
      <c r="Q4" s="25"/>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3"/>
      <c r="B5" s="13"/>
      <c r="C5" s="13"/>
      <c r="D5" s="13"/>
      <c r="E5" s="13"/>
      <c r="F5" s="13"/>
      <c r="G5" s="13"/>
      <c r="H5" s="15"/>
      <c r="I5" s="13" t="s">
        <v>142</v>
      </c>
      <c r="J5" s="13" t="s">
        <v>494</v>
      </c>
      <c r="K5" s="13"/>
      <c r="L5" s="13"/>
      <c r="M5" s="13" t="s">
        <v>495</v>
      </c>
      <c r="N5" s="13" t="s">
        <v>496</v>
      </c>
      <c r="O5" s="13" t="s">
        <v>497</v>
      </c>
      <c r="P5" s="13"/>
      <c r="Q5" s="13" t="s">
        <v>498</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3"/>
      <c r="B6" s="13"/>
      <c r="C6" s="13"/>
      <c r="D6" s="13"/>
      <c r="E6" s="13"/>
      <c r="F6" s="13"/>
      <c r="G6" s="13"/>
      <c r="H6" s="16"/>
      <c r="I6" s="13"/>
      <c r="J6" s="13" t="s">
        <v>499</v>
      </c>
      <c r="K6" s="13" t="s">
        <v>417</v>
      </c>
      <c r="L6" s="13" t="s">
        <v>500</v>
      </c>
      <c r="M6" s="13"/>
      <c r="N6" s="13" t="s">
        <v>501</v>
      </c>
      <c r="O6" s="13" t="s">
        <v>502</v>
      </c>
      <c r="P6" s="13" t="s">
        <v>503</v>
      </c>
      <c r="Q6" s="13"/>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7"/>
      <c r="B7" s="18"/>
      <c r="C7" s="18"/>
      <c r="D7" s="18"/>
      <c r="E7" s="17"/>
      <c r="F7" s="18"/>
      <c r="G7" s="19"/>
      <c r="H7" s="18" t="s">
        <v>142</v>
      </c>
      <c r="I7" s="20">
        <f>SUM(I8:I10)</f>
        <v>600000</v>
      </c>
      <c r="J7" s="20">
        <f t="shared" ref="J7:Q7" si="0">SUM(J8:J10)</f>
        <v>600000</v>
      </c>
      <c r="K7" s="20">
        <f t="shared" si="0"/>
        <v>400000</v>
      </c>
      <c r="L7" s="20">
        <f t="shared" si="0"/>
        <v>200000</v>
      </c>
      <c r="M7" s="20">
        <f t="shared" si="0"/>
        <v>0</v>
      </c>
      <c r="N7" s="20">
        <f t="shared" si="0"/>
        <v>0</v>
      </c>
      <c r="O7" s="20">
        <f t="shared" si="0"/>
        <v>0</v>
      </c>
      <c r="P7" s="20">
        <f t="shared" si="0"/>
        <v>0</v>
      </c>
      <c r="Q7" s="20">
        <f t="shared" si="0"/>
        <v>0</v>
      </c>
      <c r="R7" s="28"/>
    </row>
    <row r="8" s="4" customFormat="1" ht="63" customHeight="1" spans="1:18">
      <c r="A8" s="20" t="s">
        <v>504</v>
      </c>
      <c r="B8" s="20" t="s">
        <v>505</v>
      </c>
      <c r="C8" s="20" t="s">
        <v>506</v>
      </c>
      <c r="D8" s="20">
        <v>2060102</v>
      </c>
      <c r="E8" s="20" t="s">
        <v>507</v>
      </c>
      <c r="F8" s="20" t="s">
        <v>508</v>
      </c>
      <c r="G8" s="20" t="s">
        <v>509</v>
      </c>
      <c r="H8" s="20" t="s">
        <v>510</v>
      </c>
      <c r="I8" s="20">
        <f t="shared" ref="I8:I10" si="1">+J8+M8+N8+O8+P8+Q8</f>
        <v>200000</v>
      </c>
      <c r="J8" s="20">
        <f t="shared" ref="J8:J10" si="2">+K8+L8</f>
        <v>200000</v>
      </c>
      <c r="K8" s="20">
        <v>200000</v>
      </c>
      <c r="L8" s="20"/>
      <c r="M8" s="20"/>
      <c r="N8" s="20"/>
      <c r="O8" s="20"/>
      <c r="P8" s="20"/>
      <c r="Q8" s="20"/>
      <c r="R8" s="29"/>
    </row>
    <row r="9" s="4" customFormat="1" ht="63" customHeight="1" spans="1:18">
      <c r="A9" s="20" t="s">
        <v>504</v>
      </c>
      <c r="B9" s="20" t="s">
        <v>505</v>
      </c>
      <c r="C9" s="20" t="s">
        <v>506</v>
      </c>
      <c r="D9" s="20">
        <v>2060102</v>
      </c>
      <c r="E9" s="20" t="s">
        <v>511</v>
      </c>
      <c r="F9" s="20" t="s">
        <v>512</v>
      </c>
      <c r="G9" s="20" t="s">
        <v>513</v>
      </c>
      <c r="H9" s="20" t="s">
        <v>514</v>
      </c>
      <c r="I9" s="20">
        <f t="shared" si="1"/>
        <v>200000</v>
      </c>
      <c r="J9" s="20">
        <f t="shared" si="2"/>
        <v>200000</v>
      </c>
      <c r="K9" s="20"/>
      <c r="L9" s="20">
        <v>200000</v>
      </c>
      <c r="M9" s="20"/>
      <c r="N9" s="20"/>
      <c r="O9" s="20"/>
      <c r="P9" s="20"/>
      <c r="Q9" s="20"/>
      <c r="R9" s="29"/>
    </row>
    <row r="10" s="4" customFormat="1" ht="63" customHeight="1" spans="1:18">
      <c r="A10" s="20" t="s">
        <v>504</v>
      </c>
      <c r="B10" s="20" t="s">
        <v>505</v>
      </c>
      <c r="C10" s="20" t="s">
        <v>506</v>
      </c>
      <c r="D10" s="20">
        <v>2060102</v>
      </c>
      <c r="E10" s="20" t="s">
        <v>515</v>
      </c>
      <c r="F10" s="20" t="s">
        <v>516</v>
      </c>
      <c r="G10" s="20" t="s">
        <v>517</v>
      </c>
      <c r="H10" s="20" t="s">
        <v>518</v>
      </c>
      <c r="I10" s="20">
        <f t="shared" si="1"/>
        <v>200000</v>
      </c>
      <c r="J10" s="20">
        <f t="shared" si="2"/>
        <v>200000</v>
      </c>
      <c r="K10" s="20">
        <v>200000</v>
      </c>
      <c r="L10" s="20"/>
      <c r="M10" s="20"/>
      <c r="N10" s="20"/>
      <c r="O10" s="20"/>
      <c r="P10" s="20"/>
      <c r="Q10" s="20"/>
      <c r="R10" s="29"/>
    </row>
    <row r="11" ht="33.75" customHeight="1" spans="1:252">
      <c r="A11" s="21"/>
      <c r="B11" s="21"/>
      <c r="C11" s="21"/>
      <c r="D11" s="21"/>
      <c r="E11" s="21"/>
      <c r="F11" s="21"/>
      <c r="G11" s="21"/>
      <c r="H11" s="21"/>
      <c r="I11" s="21"/>
      <c r="J11" s="21"/>
      <c r="K11" s="21"/>
      <c r="L11" s="21"/>
      <c r="M11" s="21"/>
      <c r="N11" s="21"/>
      <c r="O11" s="21"/>
      <c r="P11" s="21"/>
      <c r="Q11" s="21"/>
      <c r="R11" s="30"/>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21"/>
      <c r="B12" s="21"/>
      <c r="C12" s="21"/>
      <c r="D12" s="21"/>
      <c r="E12" s="21"/>
      <c r="F12" s="21"/>
      <c r="G12" s="21"/>
      <c r="H12" s="21"/>
      <c r="I12" s="21"/>
      <c r="J12" s="21"/>
      <c r="K12" s="21"/>
      <c r="L12" s="21"/>
      <c r="M12" s="21"/>
      <c r="N12" s="21"/>
      <c r="O12" s="21"/>
      <c r="P12" s="21"/>
      <c r="Q12" s="21"/>
      <c r="R12" s="30"/>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21"/>
      <c r="B13" s="21"/>
      <c r="C13" s="21"/>
      <c r="D13" s="21"/>
      <c r="E13" s="21"/>
      <c r="F13" s="21"/>
      <c r="G13" s="21"/>
      <c r="H13" s="21"/>
      <c r="I13" s="21"/>
      <c r="J13" s="21"/>
      <c r="K13" s="21"/>
      <c r="L13" s="21"/>
      <c r="M13" s="21"/>
      <c r="N13" s="21"/>
      <c r="O13" s="21"/>
      <c r="P13" s="21"/>
      <c r="Q13" s="21"/>
      <c r="R13" s="30"/>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21"/>
      <c r="B14" s="21"/>
      <c r="C14" s="21"/>
      <c r="D14" s="21"/>
      <c r="E14" s="21"/>
      <c r="F14" s="21"/>
      <c r="G14" s="21"/>
      <c r="H14" s="21"/>
      <c r="I14" s="21"/>
      <c r="J14" s="21"/>
      <c r="K14" s="21"/>
      <c r="L14" s="21"/>
      <c r="M14" s="21"/>
      <c r="N14" s="21"/>
      <c r="O14" s="21"/>
      <c r="P14" s="21"/>
      <c r="Q14" s="21"/>
      <c r="R14" s="30"/>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21"/>
      <c r="B15" s="21"/>
      <c r="C15" s="21"/>
      <c r="D15" s="21"/>
      <c r="E15" s="21"/>
      <c r="F15" s="21"/>
      <c r="G15" s="21"/>
      <c r="H15" s="21"/>
      <c r="I15" s="21"/>
      <c r="J15" s="21"/>
      <c r="K15" s="21"/>
      <c r="L15" s="21"/>
      <c r="M15" s="21"/>
      <c r="N15" s="21"/>
      <c r="O15" s="21"/>
      <c r="P15" s="21"/>
      <c r="Q15" s="21"/>
      <c r="R15" s="30"/>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21"/>
      <c r="B16" s="21"/>
      <c r="C16" s="21"/>
      <c r="D16" s="21"/>
      <c r="E16" s="21"/>
      <c r="F16" s="21"/>
      <c r="G16" s="21"/>
      <c r="H16" s="21"/>
      <c r="I16" s="21"/>
      <c r="J16" s="21"/>
      <c r="K16" s="21"/>
      <c r="L16" s="21"/>
      <c r="M16" s="21"/>
      <c r="N16" s="21"/>
      <c r="O16" s="21"/>
      <c r="P16" s="21"/>
      <c r="Q16" s="21"/>
      <c r="R16" s="30"/>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1"/>
      <c r="B17" s="21"/>
      <c r="C17" s="21"/>
      <c r="D17" s="21"/>
      <c r="E17" s="21"/>
      <c r="F17" s="21"/>
      <c r="G17" s="21"/>
      <c r="H17" s="21"/>
      <c r="I17" s="21"/>
      <c r="J17" s="21"/>
      <c r="K17" s="21"/>
      <c r="L17" s="21"/>
      <c r="M17" s="21"/>
      <c r="N17" s="21"/>
      <c r="O17" s="21"/>
      <c r="P17" s="21"/>
      <c r="Q17" s="21"/>
      <c r="R17" s="30"/>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2"/>
      <c r="B18" s="22"/>
      <c r="C18" s="22"/>
      <c r="D18" s="22"/>
      <c r="E18" s="22"/>
      <c r="F18" s="22"/>
      <c r="G18" s="22"/>
      <c r="H18" s="22"/>
      <c r="I18" s="22"/>
      <c r="J18" s="22"/>
      <c r="K18" s="22"/>
      <c r="L18" s="22"/>
      <c r="M18" s="22"/>
      <c r="N18" s="22"/>
      <c r="O18" s="22"/>
      <c r="P18" s="22"/>
      <c r="Q18" s="22"/>
      <c r="R18" s="22"/>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2"/>
      <c r="B19" s="22"/>
      <c r="C19" s="22"/>
      <c r="D19" s="22"/>
      <c r="E19" s="22"/>
      <c r="F19" s="22"/>
      <c r="G19" s="22"/>
      <c r="H19" s="22"/>
      <c r="I19" s="22"/>
      <c r="J19" s="22"/>
      <c r="K19" s="22"/>
      <c r="L19" s="22"/>
      <c r="M19" s="22"/>
      <c r="N19" s="22"/>
      <c r="O19" s="22"/>
      <c r="P19" s="22"/>
      <c r="Q19" s="22"/>
      <c r="R19" s="22"/>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3"/>
      <c r="F22" s="5"/>
      <c r="G22"/>
      <c r="H22"/>
      <c r="I22"/>
      <c r="J22"/>
      <c r="K22"/>
      <c r="L22"/>
      <c r="M22"/>
      <c r="N22"/>
      <c r="O22"/>
      <c r="P22"/>
      <c r="Q22"/>
      <c r="R22" s="5"/>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蔷薇</cp:lastModifiedBy>
  <dcterms:created xsi:type="dcterms:W3CDTF">2019-10-15T04:18:00Z</dcterms:created>
  <dcterms:modified xsi:type="dcterms:W3CDTF">2020-05-14T08:24:42Z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2052-11.1.0.9582</vt:lpwstr>
  </property>
  <property fmtid="{D5CDD505-2E9C-101B-9397-08002B2CF9AE}" pid="3" name="EDOID">
    <vt:i4>8063100</vt:i4>
  </property>
</Properties>
</file>