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990" tabRatio="975" activeTab="1"/>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'10政府采购预算表'!$A$1:$W$18</definedName>
    <definedName name="_xlnm.Print_Area" localSheetId="15">'13政府购买服务预算表'!$A$1:$Q$8</definedName>
    <definedName name="_xlnm.Print_Area" localSheetId="3">'2部门收入总表'!$A$1:$M$34</definedName>
    <definedName name="_xlnm.Print_Area" localSheetId="4">'3部门支出总表'!$A$1:$O$34</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'9项目支出明细表'!$A$1:$E$22</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calcChain.xml><?xml version="1.0" encoding="utf-8"?>
<calcChain xmlns="http://schemas.openxmlformats.org/spreadsheetml/2006/main">
  <c r="J9" i="18" l="1"/>
  <c r="I9" i="18"/>
  <c r="Q7" i="18"/>
  <c r="P7" i="18"/>
  <c r="O7" i="18"/>
  <c r="N7" i="18"/>
  <c r="M7" i="18"/>
  <c r="L7" i="18"/>
  <c r="K7" i="18"/>
  <c r="J7" i="18"/>
  <c r="I7" i="18"/>
  <c r="J19" i="13"/>
</calcChain>
</file>

<file path=xl/sharedStrings.xml><?xml version="1.0" encoding="utf-8"?>
<sst xmlns="http://schemas.openxmlformats.org/spreadsheetml/2006/main" count="1203" uniqueCount="555">
  <si>
    <t>表一</t>
  </si>
  <si>
    <t>2020年部门预算基本情况</t>
  </si>
  <si>
    <t>单位名称</t>
  </si>
  <si>
    <t>湘乡市住房和城乡建设局机关</t>
  </si>
  <si>
    <t>备注</t>
  </si>
  <si>
    <t>单位主要职责</t>
  </si>
  <si>
    <t xml:space="preserve">（一）承担牵头推进新型城镇化战略工作。_x000D_
（二）加快建立全市多主体供给、多渠道保障、租购并举的住房制度，拟订全市住房建设规划并指导实施，培育和完善房产市场。_x000D_
（三）拟订全市房产管理的具体实施办法并监督执行；贯彻执行国家、省有关房产管理工作的方针政策和法律法规，负责整顿、规范房产市场，查处全市房产违法违规行为，规范房产市场管理；承担全市房产信息管理工作；负责指导全市公有住房的管理工作；负责全市商品房预（销）售许可、预（销）售合同备案和预售资金的监管；负责房地产经纪、评估、咨询等中介机构管理和从业人员资格管理；指导、监督、规范全市房产行业协会工作；负责处理全市房屋落实政策遗留问题。_x000D_
（四）拟订全市住房保障政策措施，编制全市城镇保障性住房的建设规划及相关的管理办法并监督实施；负责全市保障性安居工程整体规划，并组织、指导、监督实施；负责市城镇住房保障对象审核登记，实施公共住房租赁补贴。负责市城区保障性住房的建设、储备、分配、交易管理工作；负责全市旧城改造管理工作。_x000D_
（五）负责全市物业管理活动的指导和监督管理；负责全市住宅物业单位前期物业管理活动中不采用招投标方式选聘物业管理企业许可；负责指导、监督全市物业管理招投标活动。负责全市住宅物业专项维修资金的归集管理和监督使用工作；承担全市城镇房屋安全鉴定管理工作；负责全市房产开发项目备案管理工作；负责全市城镇住宅室内装饰装修活动的管理工作；负责全市房屋白蚁防治管理工作。_x000D_
（六）承担建立科学规范的工程建设标准体系的工作。_x000D_
（七）指导和管理全市建筑活动，规范建筑市场。_x000D_
（八）承担全市建设工程勘察设计、建筑设计市场管理的工作。_x000D_
（九）承担村镇建设的指导和管理工作。_x000D_
（十）承担全市房屋建筑、市政工程、人防及装饰装修质量安全监督的工作。_x000D_
（十一）承担推进全市建筑节能与建设科技进步的工作。_x000D_
（十二）负责指导全市城建档案的管理指导监督、管理全市建设工程竣工档案工作；审查、认证、验收工程竣工档案，负责城市建设档案的收集、整理及城建档案信息的开发、利用。_x000D_
（十三）会同有关部门编制和执行城乡社区事务建设维护专项支出预算、村镇基础设施建设资金补助的分配方案；负责小城镇建设资金的预决算使用计划安排；负责项目资本金的收取和管理；负责物业保修金收取、使用和管理。_x000D_
（十四）负责城市排水管理工作。_x000D_
（十五）负责全市墙体材料、散装水泥的推广应用工作，编制我市推广应用新墙材、散装水泥的中长期规划和年度计划并监督实施；负责墙体改革和散装水泥推广应用方面的信息交流、职工培训、宣传教育和统计工作。_x000D_
（十六）贯彻执行国家、省、湘潭市关于人民防空工作的方针政策和法律法规，组织拟订全市人民防空工作的基本战备方案，组织编制全市人民防空建设中长期发展规划和年度工作计划，经批准后组织实施。_x000D_
（十七）制定和组织实施城市防空袭方案和各项保障方案、群众防空组织（人民防空专业队）建设和训练、防空防灾演习演练、疏散体系建设，协助军事部门组织指导城市防卫建设。_x000D_
（十八）战时组织开展城市人民防空袭斗争，组织指挥人民防空疏散和隐蔽，依法组织实施灯火管制和发放防空袭警报，配合要地防空和城市防卫作战，组织有关部门恢复生产和生活秩序，消除空袭后果。_x000D_
（十九）组织管理人民防空通信警报和信息化建设。_x000D_
（二十）会同有关部门组织开展人民防空宣传教育工作，普及人民防空知识和技能。_x000D_
（二十一）管理人民防空经费和资产，负责编制市本级人民防空经费预决算，并对使用情况实施监督检查。_x000D_
（二十二）承担市人民政府赋予的应急救援任务，利用人防设施和人民防空专业队伍为应急救援服务。_x000D_
（二十三）指导相关行业协会的工作。_x000D_
（二十四）负责国有土地上房屋征收管理行政职能。_x000D_
（二十五）负责全市建设工程消防设计审查验收工作。_x000D_
（二十六）负责全市在建工程项目起重机械设备监管工作。_x000D_
（二十七）承办上级交办的其他事项。_x000D_
_x000D_
</t>
  </si>
  <si>
    <t>在职人员人数</t>
  </si>
  <si>
    <t>156</t>
  </si>
  <si>
    <t>其中：公务员及参公人员数</t>
  </si>
  <si>
    <t>44</t>
  </si>
  <si>
    <t>其中：非参公事业人员数</t>
  </si>
  <si>
    <t>112</t>
  </si>
  <si>
    <t>离退休人员数</t>
  </si>
  <si>
    <t>96</t>
  </si>
  <si>
    <t>其中：离休人员数</t>
  </si>
  <si>
    <t>0</t>
  </si>
  <si>
    <t>公车实有数</t>
  </si>
  <si>
    <t>1</t>
  </si>
  <si>
    <t>享受遗属补助人数</t>
  </si>
  <si>
    <t>15</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</si>
  <si>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</si>
  <si>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</si>
  <si>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</si>
  <si>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</si>
  <si>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</si>
  <si>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</si>
  <si>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</si>
  <si>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</si>
  <si>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</si>
  <si>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</si>
  <si>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</si>
  <si>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</si>
  <si>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</si>
  <si>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</si>
  <si>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</si>
  <si>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</si>
  <si>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</si>
  <si>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</si>
  <si>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</si>
  <si>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</si>
  <si>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</si>
  <si>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</si>
  <si>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</si>
  <si>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</si>
  <si>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</si>
  <si>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</si>
  <si>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</si>
  <si>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</si>
  <si>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</si>
  <si>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</si>
  <si>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</si>
  <si>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</si>
  <si>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</si>
  <si>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</si>
  <si>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</si>
  <si>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编制单位:湘乡市住房和城乡建设局机关</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</si>
  <si>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</si>
  <si>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</si>
  <si>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</si>
  <si>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</si>
  <si>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</si>
  <si>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</si>
  <si>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</si>
  <si>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</si>
  <si>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</si>
  <si>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</si>
  <si>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</si>
  <si>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</si>
  <si>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</si>
  <si>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</si>
  <si>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</si>
  <si>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</si>
  <si>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</si>
  <si>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</si>
  <si>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</si>
  <si>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</si>
  <si>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</si>
  <si>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</si>
  <si>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</si>
  <si>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</si>
  <si>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</si>
  <si>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</si>
  <si>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</si>
  <si>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</si>
  <si>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</si>
  <si>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</si>
  <si>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</si>
  <si>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</si>
  <si>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</si>
  <si>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</si>
  <si>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</si>
  <si>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</si>
  <si>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</si>
  <si>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</si>
  <si>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</si>
  <si>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</si>
  <si>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</si>
  <si>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</si>
  <si>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</si>
  <si>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</si>
  <si>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</si>
  <si>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</si>
  <si>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</si>
  <si>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</si>
  <si>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</si>
  <si>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</si>
  <si>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</si>
  <si>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</si>
  <si>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</si>
  <si>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</si>
  <si>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</si>
  <si>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</si>
  <si>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</si>
  <si>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</si>
  <si>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</si>
  <si>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</si>
  <si>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</si>
  <si>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</si>
  <si>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</si>
  <si>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</si>
  <si>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</si>
  <si>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</si>
  <si>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</si>
  <si>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</si>
  <si>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</si>
  <si>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</si>
  <si>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单位名称:湘乡市住房和城乡建设局机关</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</si>
  <si>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</si>
  <si>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</si>
  <si>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</si>
  <si>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</si>
  <si>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</si>
  <si>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</si>
  <si>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</si>
  <si>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</si>
  <si>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</si>
  <si>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</si>
  <si>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</si>
  <si>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</si>
  <si>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</si>
  <si>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</si>
  <si>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</si>
  <si>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212</t>
  </si>
  <si>
    <t>01</t>
  </si>
  <si>
    <t>行政运行（城乡社区管理事务）</t>
  </si>
  <si>
    <t>绩效工资</t>
  </si>
  <si>
    <t>津贴补贴</t>
  </si>
  <si>
    <t>210</t>
  </si>
  <si>
    <t>11</t>
  </si>
  <si>
    <t>行政单位医疗</t>
  </si>
  <si>
    <t>职工基本医疗补助缴费</t>
  </si>
  <si>
    <t>基本工资</t>
  </si>
  <si>
    <t>203</t>
  </si>
  <si>
    <t>06</t>
  </si>
  <si>
    <t>03</t>
  </si>
  <si>
    <t>人民防空</t>
  </si>
  <si>
    <t>人防专业队伍组训</t>
  </si>
  <si>
    <t>建设市场管理与监督</t>
  </si>
  <si>
    <t>非税收入税金成本等支出</t>
  </si>
  <si>
    <t>09</t>
  </si>
  <si>
    <t>住宅建设与房地产市场监管</t>
  </si>
  <si>
    <t>住房信息系统构建与维护</t>
  </si>
  <si>
    <t>建筑行业职业技能竞赛</t>
  </si>
  <si>
    <t>其他工资福利支出</t>
  </si>
  <si>
    <t>组织人防演练</t>
  </si>
  <si>
    <t>奖金</t>
  </si>
  <si>
    <t>农村危房改造考核、督查、迎检等支出</t>
  </si>
  <si>
    <t>02</t>
  </si>
  <si>
    <t>城乡社区规划与管理</t>
  </si>
  <si>
    <t>白蚁防灭治成本</t>
  </si>
  <si>
    <t>住建项目前期经费支出</t>
  </si>
  <si>
    <t>机关服务（城乡社区管理事务）</t>
  </si>
  <si>
    <t>办公大楼运行维护费</t>
  </si>
  <si>
    <t>物业精细化管理及物业纠纷调解</t>
  </si>
  <si>
    <t>221</t>
  </si>
  <si>
    <t>住房公积金</t>
  </si>
  <si>
    <t>208</t>
  </si>
  <si>
    <t>05</t>
  </si>
  <si>
    <t>机关事业单位基本养老保险缴费支出</t>
  </si>
  <si>
    <t>机关事业单位基本养老保险缴费</t>
  </si>
  <si>
    <t>危房鉴定技术费用</t>
  </si>
  <si>
    <t>99</t>
  </si>
  <si>
    <t>其他城乡社区管理事务支出</t>
  </si>
  <si>
    <t>落实房产政策复查办经费</t>
  </si>
  <si>
    <t>其他社会保障和就业支出</t>
  </si>
  <si>
    <t>其他社会保障缴费</t>
  </si>
  <si>
    <t>生活补贴</t>
  </si>
  <si>
    <t>行政单位离退休</t>
  </si>
  <si>
    <t>退休费</t>
  </si>
  <si>
    <t>商品和服务支出</t>
  </si>
  <si>
    <t>早期人防工事维护</t>
  </si>
  <si>
    <t>人防通讯警报设备配置及维护</t>
  </si>
  <si>
    <t>截污主干管日常维护及清淤</t>
  </si>
  <si>
    <t>人防宣传教育支出及法规学习培训</t>
  </si>
  <si>
    <t>表三</t>
  </si>
  <si>
    <t>2020年部门支出总表</t>
  </si>
  <si>
    <t>单位名称：湘乡市住房和城乡建设局机关</t>
  </si>
  <si>
    <t>基本支出</t>
  </si>
  <si>
    <t>项目支出</t>
  </si>
  <si>
    <t>上缴上级支出</t>
  </si>
  <si>
    <t>事业单位经营支出</t>
  </si>
  <si>
    <t>对下级单位补助支出</t>
  </si>
  <si>
    <t>工资福利支出</t>
  </si>
  <si>
    <t>对个人和家庭补助</t>
  </si>
  <si>
    <t>表四</t>
  </si>
  <si>
    <t>2020年财政拨款收支总表</t>
  </si>
  <si>
    <t>单位：湘乡市住房和城乡建设局机关</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</si>
  <si>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</si>
  <si>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</si>
  <si>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</si>
  <si>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</si>
  <si>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</si>
  <si>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</si>
  <si>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</si>
  <si>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</si>
  <si>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</si>
  <si>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</si>
  <si>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</si>
  <si>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</si>
  <si>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</si>
  <si>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</si>
  <si>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</si>
  <si>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</si>
  <si>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</si>
  <si>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</si>
  <si>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</si>
  <si>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</si>
  <si>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</si>
  <si>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</si>
  <si>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</si>
  <si>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</si>
  <si>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</si>
  <si>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</si>
  <si>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</si>
  <si>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</si>
  <si>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</si>
  <si>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 xml:space="preserve">公务接待费 </t>
  </si>
  <si>
    <t>07</t>
  </si>
  <si>
    <t xml:space="preserve">因公出国（境）费用 </t>
  </si>
  <si>
    <t>08</t>
  </si>
  <si>
    <t xml:space="preserve">公务用车运行维护费 </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</si>
  <si>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</si>
  <si>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</si>
  <si>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</si>
  <si>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</si>
  <si>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</si>
  <si>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</si>
  <si>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</si>
  <si>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</si>
  <si>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</si>
  <si>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</si>
  <si>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</si>
  <si>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</si>
  <si>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</si>
  <si>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</si>
  <si>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</si>
  <si>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</si>
  <si>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</si>
  <si>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</si>
  <si>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</si>
  <si>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</si>
  <si>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</si>
  <si>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</si>
  <si>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</si>
  <si>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</si>
  <si>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</si>
  <si>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</si>
  <si>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</si>
  <si>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</si>
  <si>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</si>
  <si>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</si>
  <si>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</si>
  <si>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</si>
  <si>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</si>
  <si>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</si>
  <si>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</si>
  <si>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</si>
  <si>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</si>
  <si>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</si>
  <si>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</si>
  <si>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</si>
  <si>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</si>
  <si>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</si>
  <si>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</si>
  <si>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</si>
  <si>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</si>
  <si>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</si>
  <si>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</si>
  <si>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</si>
  <si>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编制单位：湘乡市住房和城乡建设局机关</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</si>
  <si>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</si>
  <si>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</si>
  <si>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</si>
  <si>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</si>
  <si>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</si>
  <si>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</si>
  <si>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</si>
  <si>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</si>
  <si>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</si>
  <si>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</si>
  <si>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</si>
  <si>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</si>
  <si>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</si>
  <si>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</si>
  <si>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</si>
  <si>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</si>
  <si>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</si>
  <si>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</si>
  <si>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</si>
  <si>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</si>
  <si>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</si>
  <si>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</si>
  <si>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</si>
  <si>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</si>
  <si>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</si>
  <si>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</si>
  <si>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</si>
  <si>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</si>
  <si>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</si>
  <si>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</si>
  <si>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</si>
  <si>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</si>
  <si>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</si>
  <si>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</si>
  <si>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</si>
  <si>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</si>
  <si>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</si>
  <si>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</si>
  <si>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</si>
  <si>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</si>
  <si>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</si>
  <si>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</si>
  <si>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</si>
  <si>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</si>
  <si>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</si>
  <si>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</si>
  <si>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</si>
  <si>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</si>
  <si>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</si>
  <si>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</si>
  <si>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</si>
  <si>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</si>
  <si>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</si>
  <si>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</si>
  <si>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</si>
  <si>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</si>
  <si>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</si>
  <si>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</si>
  <si>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</si>
  <si>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</si>
  <si>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family val="3"/>
        <charset val="134"/>
      </rPr>
      <t>债务利息及费用支出</t>
    </r>
    <r>
      <rPr>
        <b/>
        <sz val="10"/>
        <color indexed="8"/>
        <rFont val="宋体"/>
        <family val="3"/>
        <charset val="134"/>
      </rPr>
      <t xml:space="preserve"> </t>
    </r>
  </si>
  <si>
    <r>
      <rPr>
        <sz val="10"/>
        <color rgb="FF000000"/>
        <rFont val="宋体"/>
        <family val="3"/>
        <charset val="134"/>
      </rPr>
      <t>国内债务付息</t>
    </r>
    <r>
      <rPr>
        <sz val="10"/>
        <color indexed="8"/>
        <rFont val="宋体"/>
        <family val="3"/>
        <charset val="134"/>
      </rPr>
      <t xml:space="preserve"> </t>
    </r>
  </si>
  <si>
    <r>
      <rPr>
        <sz val="10"/>
        <color rgb="FF000000"/>
        <rFont val="宋体"/>
        <family val="3"/>
        <charset val="134"/>
      </rPr>
      <t>国外债务付息</t>
    </r>
    <r>
      <rPr>
        <sz val="10"/>
        <color indexed="8"/>
        <rFont val="宋体"/>
        <family val="3"/>
        <charset val="134"/>
      </rPr>
      <t xml:space="preserve"> </t>
    </r>
  </si>
  <si>
    <r>
      <rPr>
        <sz val="10"/>
        <color rgb="FF000000"/>
        <rFont val="宋体"/>
        <family val="3"/>
        <charset val="134"/>
      </rPr>
      <t>国内债务发行费用</t>
    </r>
    <r>
      <rPr>
        <sz val="10"/>
        <color indexed="8"/>
        <rFont val="宋体"/>
        <family val="3"/>
        <charset val="134"/>
      </rPr>
      <t xml:space="preserve"> </t>
    </r>
  </si>
  <si>
    <r>
      <rPr>
        <sz val="10"/>
        <color rgb="FF000000"/>
        <rFont val="宋体"/>
        <family val="3"/>
        <charset val="134"/>
      </rPr>
      <t>国外债务发行费用</t>
    </r>
    <r>
      <rPr>
        <sz val="10"/>
        <color indexed="8"/>
        <rFont val="宋体"/>
        <family val="3"/>
        <charset val="134"/>
      </rPr>
      <t xml:space="preserve"> </t>
    </r>
  </si>
  <si>
    <r>
      <rPr>
        <b/>
        <sz val="10"/>
        <color rgb="FF000000"/>
        <rFont val="宋体"/>
        <family val="3"/>
        <charset val="134"/>
      </rPr>
      <t>资本性支出（基本建设）</t>
    </r>
    <r>
      <rPr>
        <b/>
        <sz val="10"/>
        <color indexed="8"/>
        <rFont val="宋体"/>
        <family val="3"/>
        <charset val="134"/>
      </rPr>
      <t xml:space="preserve"> </t>
    </r>
  </si>
  <si>
    <r>
      <rPr>
        <sz val="10"/>
        <color rgb="FF000000"/>
        <rFont val="宋体"/>
        <family val="3"/>
        <charset val="134"/>
      </rPr>
      <t>房屋建筑物购建</t>
    </r>
    <r>
      <rPr>
        <sz val="10"/>
        <color indexed="8"/>
        <rFont val="宋体"/>
        <family val="3"/>
        <charset val="134"/>
      </rPr>
      <t xml:space="preserve"> </t>
    </r>
  </si>
  <si>
    <r>
      <rPr>
        <sz val="10"/>
        <color rgb="FF000000"/>
        <rFont val="宋体"/>
        <family val="3"/>
        <charset val="134"/>
      </rPr>
      <t>办公设备购置</t>
    </r>
    <r>
      <rPr>
        <sz val="10"/>
        <color indexed="8"/>
        <rFont val="宋体"/>
        <family val="3"/>
        <charset val="134"/>
      </rPr>
      <t xml:space="preserve"> </t>
    </r>
  </si>
  <si>
    <r>
      <rPr>
        <sz val="10"/>
        <color rgb="FF000000"/>
        <rFont val="宋体"/>
        <family val="3"/>
        <charset val="134"/>
      </rPr>
      <t>专用设备购置</t>
    </r>
    <r>
      <rPr>
        <sz val="10"/>
        <color indexed="8"/>
        <rFont val="宋体"/>
        <family val="3"/>
        <charset val="134"/>
      </rPr>
      <t xml:space="preserve"> </t>
    </r>
  </si>
  <si>
    <r>
      <rPr>
        <sz val="10"/>
        <color rgb="FF000000"/>
        <rFont val="宋体"/>
        <family val="3"/>
        <charset val="134"/>
      </rPr>
      <t>基础设施建设</t>
    </r>
    <r>
      <rPr>
        <sz val="10"/>
        <color indexed="8"/>
        <rFont val="宋体"/>
        <family val="3"/>
        <charset val="134"/>
      </rPr>
      <t xml:space="preserve"> </t>
    </r>
  </si>
  <si>
    <r>
      <rPr>
        <sz val="10"/>
        <color rgb="FF000000"/>
        <rFont val="宋体"/>
        <family val="3"/>
        <charset val="134"/>
      </rPr>
      <t>大型修缮</t>
    </r>
    <r>
      <rPr>
        <sz val="10"/>
        <color indexed="8"/>
        <rFont val="宋体"/>
        <family val="3"/>
        <charset val="134"/>
      </rPr>
      <t xml:space="preserve"> </t>
    </r>
  </si>
  <si>
    <r>
      <rPr>
        <sz val="10"/>
        <color rgb="FF000000"/>
        <rFont val="宋体"/>
        <family val="3"/>
        <charset val="134"/>
      </rPr>
      <t>信息网络及软件购置更新</t>
    </r>
    <r>
      <rPr>
        <sz val="10"/>
        <color indexed="8"/>
        <rFont val="宋体"/>
        <family val="3"/>
        <charset val="134"/>
      </rPr>
      <t xml:space="preserve"> </t>
    </r>
  </si>
  <si>
    <r>
      <rPr>
        <sz val="10"/>
        <color rgb="FF000000"/>
        <rFont val="宋体"/>
        <family val="3"/>
        <charset val="134"/>
      </rPr>
      <t>物资储备</t>
    </r>
    <r>
      <rPr>
        <sz val="10"/>
        <color indexed="8"/>
        <rFont val="宋体"/>
        <family val="3"/>
        <charset val="134"/>
      </rPr>
      <t xml:space="preserve"> </t>
    </r>
  </si>
  <si>
    <r>
      <rPr>
        <sz val="10"/>
        <color rgb="FF000000"/>
        <rFont val="宋体"/>
        <family val="3"/>
        <charset val="134"/>
      </rPr>
      <t>公务用车购置</t>
    </r>
    <r>
      <rPr>
        <sz val="10"/>
        <color indexed="8"/>
        <rFont val="宋体"/>
        <family val="3"/>
        <charset val="134"/>
      </rPr>
      <t xml:space="preserve"> </t>
    </r>
  </si>
  <si>
    <t>19</t>
  </si>
  <si>
    <r>
      <rPr>
        <sz val="10"/>
        <color rgb="FF000000"/>
        <rFont val="宋体"/>
        <family val="3"/>
        <charset val="134"/>
      </rPr>
      <t>其他交通工具购置</t>
    </r>
    <r>
      <rPr>
        <sz val="10"/>
        <color indexed="8"/>
        <rFont val="宋体"/>
        <family val="3"/>
        <charset val="134"/>
      </rPr>
      <t xml:space="preserve"> </t>
    </r>
  </si>
  <si>
    <t>21</t>
  </si>
  <si>
    <r>
      <rPr>
        <sz val="10"/>
        <color rgb="FF000000"/>
        <rFont val="宋体"/>
        <family val="3"/>
        <charset val="134"/>
      </rPr>
      <t>文物和陈列品购置</t>
    </r>
    <r>
      <rPr>
        <sz val="10"/>
        <color indexed="8"/>
        <rFont val="宋体"/>
        <family val="3"/>
        <charset val="134"/>
      </rPr>
      <t xml:space="preserve"> </t>
    </r>
  </si>
  <si>
    <t>22</t>
  </si>
  <si>
    <r>
      <rPr>
        <sz val="10"/>
        <color rgb="FF000000"/>
        <rFont val="宋体"/>
        <family val="3"/>
        <charset val="134"/>
      </rPr>
      <t>无形资产购置</t>
    </r>
    <r>
      <rPr>
        <sz val="10"/>
        <color indexed="8"/>
        <rFont val="宋体"/>
        <family val="3"/>
        <charset val="134"/>
      </rPr>
      <t xml:space="preserve"> </t>
    </r>
  </si>
  <si>
    <r>
      <rPr>
        <sz val="10"/>
        <color rgb="FF000000"/>
        <rFont val="宋体"/>
        <family val="3"/>
        <charset val="134"/>
      </rPr>
      <t>其他基本建设支出</t>
    </r>
    <r>
      <rPr>
        <sz val="10"/>
        <color indexed="8"/>
        <rFont val="宋体"/>
        <family val="3"/>
        <charset val="134"/>
      </rPr>
      <t xml:space="preserve"> </t>
    </r>
  </si>
  <si>
    <r>
      <rPr>
        <b/>
        <sz val="10"/>
        <color rgb="FF000000"/>
        <rFont val="宋体"/>
        <family val="3"/>
        <charset val="134"/>
      </rPr>
      <t>资本性支出</t>
    </r>
    <r>
      <rPr>
        <b/>
        <sz val="10"/>
        <color indexed="8"/>
        <rFont val="宋体"/>
        <family val="3"/>
        <charset val="134"/>
      </rPr>
      <t xml:space="preserve"> </t>
    </r>
  </si>
  <si>
    <t>信息网络及软件购置更新</t>
  </si>
  <si>
    <r>
      <rPr>
        <sz val="10"/>
        <color rgb="FF000000"/>
        <rFont val="宋体"/>
        <family val="3"/>
        <charset val="134"/>
      </rPr>
      <t>土地补偿</t>
    </r>
    <r>
      <rPr>
        <sz val="10"/>
        <color indexed="8"/>
        <rFont val="宋体"/>
        <family val="3"/>
        <charset val="134"/>
      </rPr>
      <t xml:space="preserve"> </t>
    </r>
  </si>
  <si>
    <r>
      <rPr>
        <sz val="10"/>
        <color rgb="FF000000"/>
        <rFont val="宋体"/>
        <family val="3"/>
        <charset val="134"/>
      </rPr>
      <t>安置补助</t>
    </r>
    <r>
      <rPr>
        <sz val="10"/>
        <color indexed="8"/>
        <rFont val="宋体"/>
        <family val="3"/>
        <charset val="134"/>
      </rPr>
      <t xml:space="preserve"> </t>
    </r>
  </si>
  <si>
    <r>
      <rPr>
        <sz val="10"/>
        <color rgb="FF000000"/>
        <rFont val="宋体"/>
        <family val="3"/>
        <charset val="134"/>
      </rPr>
      <t>地上附着物和青苗补偿</t>
    </r>
    <r>
      <rPr>
        <sz val="10"/>
        <color indexed="8"/>
        <rFont val="宋体"/>
        <family val="3"/>
        <charset val="134"/>
      </rPr>
      <t xml:space="preserve"> </t>
    </r>
  </si>
  <si>
    <r>
      <rPr>
        <sz val="10"/>
        <color rgb="FF000000"/>
        <rFont val="宋体"/>
        <family val="3"/>
        <charset val="134"/>
      </rPr>
      <t>拆迁补偿</t>
    </r>
    <r>
      <rPr>
        <sz val="10"/>
        <color indexed="8"/>
        <rFont val="宋体"/>
        <family val="3"/>
        <charset val="134"/>
      </rPr>
      <t xml:space="preserve"> </t>
    </r>
  </si>
  <si>
    <r>
      <rPr>
        <sz val="10"/>
        <color rgb="FF000000"/>
        <rFont val="宋体"/>
        <family val="3"/>
        <charset val="134"/>
      </rPr>
      <t>其他资本性支出</t>
    </r>
    <r>
      <rPr>
        <sz val="10"/>
        <color indexed="8"/>
        <rFont val="宋体"/>
        <family val="3"/>
        <charset val="134"/>
      </rPr>
      <t xml:space="preserve"> </t>
    </r>
  </si>
  <si>
    <r>
      <rPr>
        <b/>
        <sz val="10"/>
        <color rgb="FF000000"/>
        <rFont val="宋体"/>
        <family val="3"/>
        <charset val="134"/>
      </rPr>
      <t>对企业补助（基本建设）</t>
    </r>
    <r>
      <rPr>
        <b/>
        <sz val="10"/>
        <color indexed="8"/>
        <rFont val="宋体"/>
        <family val="3"/>
        <charset val="134"/>
      </rPr>
      <t xml:space="preserve"> </t>
    </r>
  </si>
  <si>
    <r>
      <rPr>
        <sz val="10"/>
        <color rgb="FF000000"/>
        <rFont val="宋体"/>
        <family val="3"/>
        <charset val="134"/>
      </rPr>
      <t>资本金注入</t>
    </r>
    <r>
      <rPr>
        <sz val="10"/>
        <color indexed="8"/>
        <rFont val="宋体"/>
        <family val="3"/>
        <charset val="134"/>
      </rPr>
      <t xml:space="preserve"> </t>
    </r>
  </si>
  <si>
    <r>
      <rPr>
        <sz val="10"/>
        <color rgb="FF000000"/>
        <rFont val="宋体"/>
        <family val="3"/>
        <charset val="134"/>
      </rPr>
      <t>其他对企业补助</t>
    </r>
    <r>
      <rPr>
        <sz val="10"/>
        <color indexed="8"/>
        <rFont val="宋体"/>
        <family val="3"/>
        <charset val="134"/>
      </rPr>
      <t xml:space="preserve"> </t>
    </r>
  </si>
  <si>
    <r>
      <rPr>
        <b/>
        <sz val="10"/>
        <color rgb="FF000000"/>
        <rFont val="宋体"/>
        <family val="3"/>
        <charset val="134"/>
      </rPr>
      <t>对企业补助</t>
    </r>
    <r>
      <rPr>
        <b/>
        <sz val="10"/>
        <color indexed="8"/>
        <rFont val="宋体"/>
        <family val="3"/>
        <charset val="134"/>
      </rPr>
      <t xml:space="preserve"> </t>
    </r>
  </si>
  <si>
    <t>政府投资基金股权投资</t>
  </si>
  <si>
    <r>
      <rPr>
        <sz val="10"/>
        <color rgb="FF000000"/>
        <rFont val="宋体"/>
        <family val="3"/>
        <charset val="134"/>
      </rPr>
      <t>费用补贴</t>
    </r>
    <r>
      <rPr>
        <sz val="10"/>
        <color indexed="8"/>
        <rFont val="宋体"/>
        <family val="3"/>
        <charset val="134"/>
      </rPr>
      <t xml:space="preserve"> </t>
    </r>
  </si>
  <si>
    <r>
      <rPr>
        <sz val="10"/>
        <color rgb="FF000000"/>
        <rFont val="宋体"/>
        <family val="3"/>
        <charset val="134"/>
      </rPr>
      <t>利息补贴</t>
    </r>
    <r>
      <rPr>
        <sz val="10"/>
        <color indexed="8"/>
        <rFont val="宋体"/>
        <family val="3"/>
        <charset val="134"/>
      </rPr>
      <t xml:space="preserve"> </t>
    </r>
  </si>
  <si>
    <t>对社会保障基金补助</t>
  </si>
  <si>
    <r>
      <rPr>
        <sz val="10"/>
        <color rgb="FF000000"/>
        <rFont val="宋体"/>
        <family val="3"/>
        <charset val="134"/>
      </rPr>
      <t>对社会保险基金补助</t>
    </r>
    <r>
      <rPr>
        <sz val="10"/>
        <color indexed="8"/>
        <rFont val="宋体"/>
        <family val="3"/>
        <charset val="134"/>
      </rPr>
      <t xml:space="preserve"> </t>
    </r>
  </si>
  <si>
    <t>补充全国社保基金</t>
  </si>
  <si>
    <r>
      <rPr>
        <b/>
        <sz val="10"/>
        <color rgb="FF000000"/>
        <rFont val="宋体"/>
        <family val="3"/>
        <charset val="134"/>
      </rPr>
      <t>其他支出</t>
    </r>
    <r>
      <rPr>
        <b/>
        <sz val="10"/>
        <color indexed="8"/>
        <rFont val="宋体"/>
        <family val="3"/>
        <charset val="134"/>
      </rPr>
      <t xml:space="preserve"> </t>
    </r>
  </si>
  <si>
    <r>
      <rPr>
        <sz val="10"/>
        <color rgb="FF000000"/>
        <rFont val="宋体"/>
        <family val="3"/>
        <charset val="134"/>
      </rPr>
      <t>赠与</t>
    </r>
    <r>
      <rPr>
        <sz val="10"/>
        <color indexed="8"/>
        <rFont val="宋体"/>
        <family val="3"/>
        <charset val="134"/>
      </rPr>
      <t xml:space="preserve"> </t>
    </r>
  </si>
  <si>
    <r>
      <rPr>
        <sz val="10"/>
        <color rgb="FF000000"/>
        <rFont val="宋体"/>
        <family val="3"/>
        <charset val="134"/>
      </rPr>
      <t>其他支出</t>
    </r>
    <r>
      <rPr>
        <sz val="10"/>
        <color indexed="8"/>
        <rFont val="宋体"/>
        <family val="3"/>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</si>
  <si>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</si>
  <si>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</si>
  <si>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</si>
  <si>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</si>
  <si>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</si>
  <si>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</si>
  <si>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</si>
  <si>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</si>
  <si>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</si>
  <si>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</si>
  <si>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</si>
  <si>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</si>
  <si>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</si>
  <si>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</si>
  <si>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</si>
  <si>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</si>
  <si>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</si>
  <si>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</si>
  <si>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</si>
  <si>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</si>
  <si>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湘乡市住房和城乡建设局机关</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</si>
  <si>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</si>
  <si>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</si>
  <si>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</si>
  <si>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</si>
  <si>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</si>
  <si>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</si>
  <si>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</si>
  <si>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</si>
  <si>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</si>
  <si>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</si>
  <si>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</si>
  <si>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</si>
  <si>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</si>
  <si>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</si>
  <si>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</si>
  <si>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</si>
  <si>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</si>
  <si>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</si>
  <si>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</si>
  <si>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</si>
  <si>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</si>
  <si>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</si>
  <si>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</si>
  <si>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</si>
  <si>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2120101</t>
  </si>
  <si>
    <t>货物</t>
  </si>
  <si>
    <t>钢木台、桌类</t>
  </si>
  <si>
    <t>办公桌</t>
  </si>
  <si>
    <t>张</t>
  </si>
  <si>
    <t>空调机</t>
  </si>
  <si>
    <t>3匹柜式</t>
  </si>
  <si>
    <t>3</t>
  </si>
  <si>
    <t>台</t>
  </si>
  <si>
    <t>金属质柜类</t>
  </si>
  <si>
    <t>文件柜</t>
  </si>
  <si>
    <t>套</t>
  </si>
  <si>
    <t>木骨架为主的椅凳类</t>
  </si>
  <si>
    <t>办公椅</t>
  </si>
  <si>
    <t>条</t>
  </si>
  <si>
    <t>便携式计算机</t>
  </si>
  <si>
    <t>（长城世恒KF510飞腾FT1500A1.5GHz/8GB/1TB/21.5寸 12500元/台，含银河麒麟V4.0操作系统700元/年；永中office软件595元/年）</t>
  </si>
  <si>
    <t>工程</t>
  </si>
  <si>
    <t>其他维修和保养服务</t>
  </si>
  <si>
    <t>机关零星维修</t>
  </si>
  <si>
    <t>其他办公消耗用品及类似物品</t>
  </si>
  <si>
    <t>其余零散办公用品</t>
  </si>
  <si>
    <t>台式计算机</t>
  </si>
  <si>
    <t>（长城世恒KF510飞腾FT1500A1.5GHz/8GB/1TB/21.5寸 7450元/台，含银河麒麟V4.0操作系统700元/年；永中office软件595元/年）</t>
  </si>
  <si>
    <t>多功能一体机</t>
  </si>
  <si>
    <t>打复一体机</t>
  </si>
  <si>
    <t>1.5匹挂式</t>
  </si>
  <si>
    <t>其他打印设备</t>
  </si>
  <si>
    <t>打印机</t>
  </si>
  <si>
    <t>4</t>
  </si>
  <si>
    <t>木骨架沙发类</t>
  </si>
  <si>
    <t>三人座</t>
  </si>
  <si>
    <t>8</t>
  </si>
  <si>
    <t>表十一</t>
  </si>
  <si>
    <t>2020年非税收入预算表</t>
  </si>
  <si>
    <t>编制单位 ;湘乡市住房和城乡建设局机关</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</si>
  <si>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</si>
  <si>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</si>
  <si>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</si>
  <si>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</si>
  <si>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</si>
  <si>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</si>
  <si>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</si>
  <si>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</si>
  <si>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</si>
  <si>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</si>
  <si>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</si>
  <si>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</si>
  <si>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</si>
  <si>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</si>
  <si>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</si>
  <si>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</si>
  <si>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</si>
  <si>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</si>
  <si>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</si>
  <si>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</si>
  <si>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</si>
  <si>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</si>
  <si>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</si>
  <si>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</si>
  <si>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</si>
  <si>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</si>
  <si>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</si>
  <si>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</si>
  <si>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</si>
  <si>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</si>
  <si>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</si>
  <si>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</si>
  <si>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</si>
  <si>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</si>
  <si>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</si>
  <si>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</si>
  <si>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</si>
  <si>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</si>
  <si>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</si>
  <si>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</si>
  <si>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</si>
  <si>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</si>
  <si>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</si>
  <si>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</si>
  <si>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</si>
  <si>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</si>
  <si>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</si>
  <si>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</si>
  <si>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</si>
  <si>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</si>
  <si>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</si>
  <si>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:湘乡市住房和城乡建设局机关</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</si>
  <si>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</si>
  <si>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</si>
  <si>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</si>
  <si>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</si>
  <si>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</si>
  <si>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</si>
  <si>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</si>
  <si>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</si>
  <si>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</si>
  <si>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</si>
  <si>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</si>
  <si>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</si>
  <si>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</si>
  <si>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</si>
  <si>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</si>
  <si>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</si>
  <si>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</si>
  <si>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</si>
  <si>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11430381006234182F</t>
  </si>
  <si>
    <t>城乡社区支出—城乡社区管理事务-机关服务</t>
  </si>
  <si>
    <t>2120103</t>
  </si>
  <si>
    <t>政府履职所需辅助性服务机关后勤服务办公区域物业服</t>
  </si>
  <si>
    <t>204E0201</t>
  </si>
  <si>
    <t>物业服务</t>
  </si>
  <si>
    <t>城乡社区支出—建设市场管理与监督—建设市场管理与监督</t>
  </si>
  <si>
    <t>技术服务事项—其他——其他技术服务事项</t>
  </si>
  <si>
    <t>204D12</t>
  </si>
  <si>
    <t>施工图审查服务</t>
  </si>
  <si>
    <t>城乡社区专项项目支出—城市建设—施工图审查服务费</t>
  </si>
  <si>
    <t>中华人民共和国成立初期参加革命工作的部分退休干部生活补助每人每月800元</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</si>
</sst>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3" formatCode="_ * #,##0.00_ ;_ * \-#,##0.00_ ;_ * &quot;-&quot;??_ ;_ @_ "/>
    <numFmt numFmtId="176" formatCode="#,##0.0_ "/>
    <numFmt numFmtId="177" formatCode="#,##0_);[Red]\(#,##0\)"/>
    <numFmt numFmtId="178" formatCode="#,##0_);\(#,##0\)"/>
    <numFmt numFmtId="179" formatCode="0.00_);[Red]\(0.00\)"/>
    <numFmt numFmtId="180" formatCode="#,##0_ "/>
    <numFmt numFmtId="181" formatCode="* #,##0.0;* \-#,##0.0;* &quot;&quot;??;@"/>
    <numFmt numFmtId="184" formatCode="#,##0.0000"/>
    <numFmt numFmtId="185" formatCode="0_);[Red]\(0\)"/>
    <numFmt numFmtId="186" formatCode="* #,##0.00;* \-#,##0.00;* &quot;&quot;??;@"/>
  </numFmts>
  <fonts count="38">
    <font>
      <sz val="11"/>
      <color theme="1"/>
      <name val="宋体"/>
      <charset val="134"/>
      <scheme val="minor"/>
    </font>
    <font>
      <sz val="11"/>
      <name val="宋体"/>
      <family val="3"/>
      <charset val="134"/>
      <scheme val="major"/>
    </font>
    <font>
      <b/>
      <sz val="9"/>
      <name val="宋体"/>
      <family val="3"/>
      <charset val="134"/>
      <scheme val="major"/>
    </font>
    <font>
      <sz val="10"/>
      <name val="宋体"/>
      <family val="3"/>
      <charset val="134"/>
      <scheme val="major"/>
    </font>
    <font>
      <sz val="9"/>
      <color theme="1"/>
      <name val="宋体"/>
      <family val="3"/>
      <charset val="134"/>
    </font>
    <font>
      <sz val="9"/>
      <name val="宋体"/>
      <family val="3"/>
      <charset val="134"/>
      <scheme val="major"/>
    </font>
    <font>
      <b/>
      <sz val="11"/>
      <name val="宋体"/>
      <family val="3"/>
      <charset val="134"/>
      <scheme val="major"/>
    </font>
    <font>
      <b/>
      <sz val="18"/>
      <color indexed="8"/>
      <name val="宋体"/>
      <family val="3"/>
      <charset val="134"/>
      <scheme val="major"/>
    </font>
    <font>
      <b/>
      <sz val="9"/>
      <color indexed="8"/>
      <name val="宋体"/>
      <family val="3"/>
      <charset val="134"/>
      <scheme val="major"/>
    </font>
    <font>
      <sz val="10"/>
      <color indexed="8"/>
      <name val="宋体"/>
      <family val="3"/>
      <charset val="134"/>
      <scheme val="major"/>
    </font>
    <font>
      <sz val="11"/>
      <color theme="1"/>
      <name val="宋体"/>
      <family val="3"/>
      <charset val="134"/>
    </font>
    <font>
      <sz val="6"/>
      <name val="宋体"/>
      <family val="3"/>
      <charset val="134"/>
      <scheme val="major"/>
    </font>
    <font>
      <sz val="10"/>
      <color rgb="FFFF0000"/>
      <name val="宋体"/>
      <family val="3"/>
      <charset val="134"/>
      <scheme val="major"/>
    </font>
    <font>
      <sz val="9"/>
      <color rgb="FFFF0000"/>
      <name val="宋体"/>
      <family val="3"/>
      <charset val="134"/>
      <scheme val="major"/>
    </font>
    <font>
      <sz val="10"/>
      <color theme="1"/>
      <name val="宋体"/>
      <family val="3"/>
      <charset val="134"/>
      <scheme val="minor"/>
    </font>
    <font>
      <b/>
      <sz val="10"/>
      <color theme="1"/>
      <name val="宋体"/>
      <family val="3"/>
      <charset val="134"/>
      <scheme val="minor"/>
    </font>
    <font>
      <b/>
      <sz val="11"/>
      <color theme="1"/>
      <name val="宋体"/>
      <family val="3"/>
      <charset val="134"/>
      <scheme val="minor"/>
    </font>
    <font>
      <b/>
      <sz val="18"/>
      <color theme="1"/>
      <name val="宋体"/>
      <family val="3"/>
      <charset val="134"/>
      <scheme val="minor"/>
    </font>
    <font>
      <sz val="18"/>
      <name val="宋体"/>
      <family val="3"/>
      <charset val="134"/>
      <scheme val="major"/>
    </font>
    <font>
      <b/>
      <sz val="10"/>
      <name val="宋体"/>
      <family val="3"/>
      <charset val="134"/>
      <scheme val="major"/>
    </font>
    <font>
      <b/>
      <sz val="18"/>
      <name val="宋体"/>
      <family val="3"/>
      <charset val="134"/>
      <scheme val="major"/>
    </font>
    <font>
      <sz val="9"/>
      <name val="宋体"/>
      <family val="3"/>
      <charset val="134"/>
    </font>
    <font>
      <b/>
      <sz val="10"/>
      <color indexed="8"/>
      <name val="宋体"/>
      <family val="3"/>
      <charset val="134"/>
      <scheme val="major"/>
    </font>
    <font>
      <sz val="10"/>
      <color rgb="FF000000"/>
      <name val="宋体"/>
      <family val="3"/>
      <charset val="134"/>
    </font>
    <font>
      <sz val="10"/>
      <name val="宋体"/>
      <family val="3"/>
      <charset val="134"/>
    </font>
    <font>
      <b/>
      <sz val="10"/>
      <color rgb="FF000000"/>
      <name val="宋体"/>
      <family val="3"/>
      <charset val="134"/>
    </font>
    <font>
      <sz val="10"/>
      <color theme="1"/>
      <name val="宋体"/>
      <family val="3"/>
      <charset val="134"/>
    </font>
    <font>
      <b/>
      <sz val="10"/>
      <name val="宋体"/>
      <family val="3"/>
      <charset val="134"/>
    </font>
    <font>
      <b/>
      <sz val="10"/>
      <color theme="1"/>
      <name val="宋体"/>
      <family val="3"/>
      <charset val="134"/>
    </font>
    <font>
      <sz val="10"/>
      <color theme="1"/>
      <name val="宋体"/>
      <family val="3"/>
      <charset val="134"/>
      <scheme val="major"/>
    </font>
    <font>
      <sz val="12"/>
      <name val="宋体"/>
      <family val="3"/>
      <charset val="134"/>
      <scheme val="major"/>
    </font>
    <font>
      <b/>
      <sz val="12"/>
      <name val="宋体"/>
      <family val="3"/>
      <charset val="134"/>
      <scheme val="major"/>
    </font>
    <font>
      <sz val="11"/>
      <color indexed="8"/>
      <name val="宋体"/>
      <family val="3"/>
      <charset val="134"/>
    </font>
    <font>
      <sz val="12"/>
      <name val="宋体"/>
      <family val="3"/>
      <charset val="134"/>
    </font>
    <font>
      <b/>
      <sz val="10"/>
      <color indexed="8"/>
      <name val="宋体"/>
      <family val="3"/>
      <charset val="134"/>
    </font>
    <font>
      <sz val="10"/>
      <color indexed="8"/>
      <name val="宋体"/>
      <family val="3"/>
      <charset val="134"/>
    </font>
    <font>
      <sz val="11"/>
      <color theme="1"/>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s>
  <cellStyleXfs count="304">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43" fontId="36" fillId="0" borderId="0" applyFon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21"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21"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21" fillId="0" borderId="0"/>
    <xf numFmtId="0" fontId="33" fillId="0" borderId="0">
      <alignment vertical="center"/>
    </xf>
    <xf numFmtId="0" fontId="33" fillId="0" borderId="0"/>
  </cellStyleXfs>
  <cellXfs count="36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5" fillId="0" borderId="0" xfId="0" applyFont="1" applyFill="1" applyBorder="1" applyAlignment="1" applyProtection="1">
      <alignment horizontal="center"/>
      <protection locked="0"/>
    </xf>
    <xf numFmtId="0" fontId="6" fillId="0" borderId="0" xfId="0" applyNumberFormat="1" applyFont="1" applyFill="1" applyBorder="1" applyAlignment="1" applyProtection="1">
      <alignment vertical="center"/>
      <protection locked="0"/>
    </xf>
    <xf numFmtId="0" fontId="6" fillId="0" borderId="0" xfId="0" applyNumberFormat="1" applyFont="1" applyFill="1" applyBorder="1" applyAlignment="1" applyProtection="1">
      <protection locked="0"/>
    </xf>
    <xf numFmtId="0" fontId="6" fillId="0" borderId="0" xfId="0" applyNumberFormat="1" applyFont="1" applyFill="1" applyBorder="1" applyAlignment="1" applyProtection="1">
      <alignment horizontal="center"/>
      <protection locked="0"/>
    </xf>
    <xf numFmtId="0" fontId="8"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8" fillId="0" borderId="2"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9" fillId="0" borderId="2" xfId="0" applyNumberFormat="1" applyFont="1" applyFill="1" applyBorder="1" applyAlignment="1" applyProtection="1">
      <alignment horizontal="center" vertical="center" wrapText="1"/>
      <protection locked="0"/>
    </xf>
    <xf numFmtId="49" fontId="9"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10" fillId="0" borderId="0" xfId="0" applyFont="1" applyFill="1" applyBorder="1" applyAlignment="1">
      <alignment vertical="center"/>
    </xf>
    <xf numFmtId="0" fontId="11" fillId="0" borderId="0" xfId="0" applyFont="1" applyFill="1" applyBorder="1" applyAlignment="1" applyProtection="1">
      <protection locked="0"/>
    </xf>
    <xf numFmtId="180" fontId="9" fillId="0" borderId="2" xfId="0" applyNumberFormat="1" applyFont="1" applyFill="1" applyBorder="1" applyAlignment="1" applyProtection="1">
      <alignment horizontal="center" vertical="center" wrapText="1"/>
    </xf>
    <xf numFmtId="177" fontId="5"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Fill="1" applyBorder="1" applyAlignment="1" applyProtection="1">
      <protection locked="0"/>
    </xf>
    <xf numFmtId="0" fontId="14" fillId="0" borderId="0" xfId="0" applyFont="1" applyAlignment="1"/>
    <xf numFmtId="0" fontId="14" fillId="0" borderId="0" xfId="0" applyFont="1">
      <alignment vertical="center"/>
    </xf>
    <xf numFmtId="0" fontId="0" fillId="0" borderId="0" xfId="0" applyFill="1">
      <alignment vertical="center"/>
    </xf>
    <xf numFmtId="0" fontId="15" fillId="0" borderId="0" xfId="0" applyFont="1" applyFill="1">
      <alignment vertical="center"/>
    </xf>
    <xf numFmtId="0" fontId="16" fillId="0" borderId="0" xfId="0" applyFont="1">
      <alignment vertical="center"/>
    </xf>
    <xf numFmtId="0" fontId="15" fillId="0" borderId="0" xfId="0" applyFont="1" applyFill="1" applyAlignment="1"/>
    <xf numFmtId="0" fontId="15" fillId="0" borderId="0" xfId="0" applyFont="1" applyAlignment="1">
      <alignment horizontal="right"/>
    </xf>
    <xf numFmtId="0" fontId="15" fillId="0" borderId="6" xfId="0" applyFont="1" applyBorder="1" applyAlignment="1">
      <alignment horizontal="center" vertical="center"/>
    </xf>
    <xf numFmtId="180" fontId="14" fillId="0" borderId="6" xfId="0" applyNumberFormat="1" applyFont="1" applyFill="1" applyBorder="1">
      <alignment vertical="center"/>
    </xf>
    <xf numFmtId="0" fontId="15" fillId="0" borderId="6" xfId="0" applyFont="1" applyFill="1" applyBorder="1" applyAlignment="1">
      <alignment horizontal="center" vertical="center"/>
    </xf>
    <xf numFmtId="180" fontId="15" fillId="0" borderId="6" xfId="0" applyNumberFormat="1" applyFont="1" applyFill="1" applyBorder="1">
      <alignment vertical="center"/>
    </xf>
    <xf numFmtId="0" fontId="15" fillId="0" borderId="6" xfId="0" applyFont="1" applyFill="1" applyBorder="1">
      <alignment vertical="center"/>
    </xf>
    <xf numFmtId="0" fontId="6"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Font="1" applyFill="1" applyBorder="1" applyAlignment="1" applyProtection="1">
      <protection locked="0"/>
    </xf>
    <xf numFmtId="0" fontId="20" fillId="0" borderId="0" xfId="0" applyNumberFormat="1" applyFont="1" applyFill="1" applyBorder="1" applyAlignment="1" applyProtection="1">
      <alignment horizontal="centerContinuous" vertical="center"/>
      <protection locked="0"/>
    </xf>
    <xf numFmtId="0" fontId="20" fillId="0" borderId="0" xfId="0" applyNumberFormat="1" applyFont="1" applyFill="1" applyBorder="1" applyAlignment="1" applyProtection="1">
      <protection locked="0"/>
    </xf>
    <xf numFmtId="0" fontId="19" fillId="0" borderId="0" xfId="0" applyNumberFormat="1" applyFont="1" applyFill="1" applyBorder="1" applyAlignment="1" applyProtection="1">
      <alignment horizontal="left"/>
      <protection locked="0"/>
    </xf>
    <xf numFmtId="0" fontId="19" fillId="0" borderId="0" xfId="0" applyNumberFormat="1" applyFont="1" applyFill="1" applyBorder="1" applyAlignment="1" applyProtection="1">
      <alignment horizontal="right"/>
      <protection locked="0"/>
    </xf>
    <xf numFmtId="0" fontId="19" fillId="0" borderId="0" xfId="0" applyNumberFormat="1" applyFont="1" applyFill="1" applyBorder="1" applyAlignment="1" applyProtection="1">
      <protection locked="0"/>
    </xf>
    <xf numFmtId="0" fontId="19" fillId="0" borderId="2" xfId="0" applyNumberFormat="1" applyFont="1" applyFill="1" applyBorder="1" applyAlignment="1" applyProtection="1">
      <alignment horizontal="center" vertical="center"/>
      <protection locked="0"/>
    </xf>
    <xf numFmtId="0" fontId="19" fillId="0" borderId="2" xfId="0" applyNumberFormat="1" applyFont="1" applyFill="1" applyBorder="1" applyAlignment="1" applyProtection="1">
      <alignment horizontal="center" vertical="center" wrapText="1"/>
      <protection locked="0"/>
    </xf>
    <xf numFmtId="0" fontId="19" fillId="0" borderId="3" xfId="0" applyNumberFormat="1" applyFont="1" applyFill="1" applyBorder="1" applyAlignment="1" applyProtection="1">
      <alignment horizontal="center" vertical="center" wrapText="1"/>
      <protection locked="0"/>
    </xf>
    <xf numFmtId="0" fontId="9" fillId="0" borderId="2" xfId="80" applyFont="1" applyFill="1" applyBorder="1" applyAlignment="1" applyProtection="1">
      <alignment vertical="center"/>
      <protection locked="0"/>
    </xf>
    <xf numFmtId="180" fontId="9" fillId="0" borderId="2" xfId="80" applyNumberFormat="1" applyFont="1" applyFill="1" applyBorder="1" applyAlignment="1" applyProtection="1">
      <alignment vertical="center" wrapText="1"/>
    </xf>
    <xf numFmtId="49" fontId="19" fillId="0" borderId="3" xfId="0" applyNumberFormat="1" applyFont="1" applyFill="1" applyBorder="1" applyAlignment="1" applyProtection="1">
      <alignment horizontal="right" vertical="center" wrapText="1"/>
      <protection locked="0"/>
    </xf>
    <xf numFmtId="180" fontId="9" fillId="0" borderId="2" xfId="80" applyNumberFormat="1" applyFont="1" applyFill="1" applyBorder="1" applyAlignment="1" applyProtection="1">
      <alignment vertical="center" wrapText="1"/>
      <protection locked="0"/>
    </xf>
    <xf numFmtId="180" fontId="19" fillId="0" borderId="3" xfId="0" applyNumberFormat="1" applyFont="1" applyFill="1" applyBorder="1" applyAlignment="1" applyProtection="1">
      <alignment horizontal="right" vertical="center" wrapText="1"/>
      <protection locked="0"/>
    </xf>
    <xf numFmtId="0" fontId="19" fillId="0" borderId="2" xfId="0" applyNumberFormat="1" applyFont="1" applyFill="1" applyBorder="1" applyAlignment="1" applyProtection="1">
      <alignment vertical="center"/>
      <protection locked="0"/>
    </xf>
    <xf numFmtId="180" fontId="19" fillId="0" borderId="2" xfId="0" applyNumberFormat="1" applyFont="1" applyFill="1" applyBorder="1" applyAlignment="1" applyProtection="1">
      <alignment horizontal="right" vertical="center" wrapText="1"/>
      <protection locked="0"/>
    </xf>
    <xf numFmtId="180" fontId="19" fillId="0" borderId="4" xfId="0" applyNumberFormat="1" applyFont="1" applyFill="1" applyBorder="1" applyAlignment="1" applyProtection="1">
      <alignment horizontal="right" vertical="center" wrapText="1"/>
      <protection locked="0"/>
    </xf>
    <xf numFmtId="0" fontId="19" fillId="0" borderId="7" xfId="0" applyNumberFormat="1" applyFont="1" applyFill="1" applyBorder="1" applyAlignment="1" applyProtection="1">
      <alignment vertical="center"/>
      <protection locked="0"/>
    </xf>
    <xf numFmtId="0" fontId="19" fillId="0" borderId="7" xfId="0" applyNumberFormat="1" applyFont="1" applyFill="1" applyBorder="1" applyAlignment="1" applyProtection="1">
      <alignment horizontal="center" vertical="center"/>
      <protection locked="0"/>
    </xf>
    <xf numFmtId="0" fontId="6" fillId="0" borderId="0" xfId="303" applyFont="1" applyFill="1" applyBorder="1" applyAlignment="1" applyProtection="1">
      <protection locked="0"/>
    </xf>
    <xf numFmtId="0" fontId="18" fillId="0" borderId="0" xfId="303" applyFont="1" applyFill="1" applyBorder="1" applyAlignment="1" applyProtection="1">
      <protection locked="0"/>
    </xf>
    <xf numFmtId="0" fontId="19" fillId="0" borderId="0" xfId="303" applyFont="1" applyFill="1" applyBorder="1" applyAlignment="1" applyProtection="1">
      <protection locked="0"/>
    </xf>
    <xf numFmtId="0" fontId="3" fillId="0" borderId="0" xfId="303" applyFont="1" applyFill="1" applyBorder="1" applyAlignment="1" applyProtection="1">
      <protection locked="0"/>
    </xf>
    <xf numFmtId="49" fontId="3" fillId="0" borderId="0" xfId="303" applyNumberFormat="1" applyFont="1" applyFill="1" applyBorder="1" applyAlignment="1" applyProtection="1">
      <alignment horizontal="center"/>
      <protection locked="0"/>
    </xf>
    <xf numFmtId="0" fontId="3" fillId="0" borderId="0" xfId="303" applyFont="1" applyFill="1" applyBorder="1" applyAlignment="1" applyProtection="1">
      <alignment horizontal="left"/>
      <protection locked="0"/>
    </xf>
    <xf numFmtId="0" fontId="3" fillId="0" borderId="0" xfId="303" applyNumberFormat="1" applyFont="1" applyFill="1" applyBorder="1" applyAlignment="1" applyProtection="1">
      <protection locked="0"/>
    </xf>
    <xf numFmtId="185" fontId="3" fillId="0" borderId="0" xfId="303" applyNumberFormat="1" applyFont="1" applyFill="1" applyBorder="1" applyAlignment="1" applyProtection="1">
      <alignment horizontal="center"/>
      <protection locked="0"/>
    </xf>
    <xf numFmtId="186" fontId="3" fillId="0" borderId="0" xfId="303" applyNumberFormat="1" applyFont="1" applyFill="1" applyBorder="1" applyAlignment="1" applyProtection="1">
      <alignment horizontal="center"/>
      <protection locked="0"/>
    </xf>
    <xf numFmtId="181" fontId="5" fillId="0" borderId="0" xfId="303" applyNumberFormat="1" applyFont="1" applyFill="1" applyBorder="1" applyAlignment="1" applyProtection="1">
      <alignment vertical="center"/>
      <protection locked="0"/>
    </xf>
    <xf numFmtId="14" fontId="3" fillId="0" borderId="0" xfId="303" applyNumberFormat="1" applyFont="1" applyFill="1" applyBorder="1" applyAlignment="1" applyProtection="1">
      <protection locked="0"/>
    </xf>
    <xf numFmtId="49" fontId="6" fillId="0" borderId="0" xfId="303" applyNumberFormat="1" applyFont="1" applyFill="1" applyBorder="1" applyAlignment="1" applyProtection="1">
      <alignment horizontal="center"/>
      <protection locked="0"/>
    </xf>
    <xf numFmtId="0" fontId="6" fillId="0" borderId="0" xfId="303" applyFont="1" applyFill="1" applyBorder="1" applyAlignment="1" applyProtection="1">
      <alignment horizontal="left"/>
      <protection locked="0"/>
    </xf>
    <xf numFmtId="0" fontId="6" fillId="0" borderId="0" xfId="303" applyNumberFormat="1" applyFont="1" applyFill="1" applyBorder="1" applyAlignment="1" applyProtection="1">
      <protection locked="0"/>
    </xf>
    <xf numFmtId="185" fontId="6" fillId="0" borderId="0" xfId="303" applyNumberFormat="1" applyFont="1" applyFill="1" applyBorder="1" applyAlignment="1" applyProtection="1">
      <alignment horizontal="center"/>
      <protection locked="0"/>
    </xf>
    <xf numFmtId="186" fontId="6" fillId="0" borderId="0" xfId="303" applyNumberFormat="1" applyFont="1" applyFill="1" applyBorder="1" applyAlignment="1" applyProtection="1">
      <alignment horizontal="center"/>
      <protection locked="0"/>
    </xf>
    <xf numFmtId="0" fontId="19" fillId="0" borderId="1" xfId="303" applyNumberFormat="1" applyFont="1" applyFill="1" applyBorder="1" applyAlignment="1" applyProtection="1">
      <protection locked="0"/>
    </xf>
    <xf numFmtId="0" fontId="19" fillId="0" borderId="0" xfId="303" applyNumberFormat="1" applyFont="1" applyFill="1" applyBorder="1" applyAlignment="1" applyProtection="1">
      <alignment horizontal="center"/>
      <protection locked="0"/>
    </xf>
    <xf numFmtId="0" fontId="19" fillId="0" borderId="2" xfId="303" applyNumberFormat="1" applyFont="1" applyFill="1" applyBorder="1" applyAlignment="1" applyProtection="1">
      <alignment horizontal="center" vertical="center" wrapText="1"/>
      <protection locked="0"/>
    </xf>
    <xf numFmtId="49" fontId="3" fillId="0" borderId="2" xfId="303" applyNumberFormat="1" applyFont="1" applyFill="1" applyBorder="1" applyAlignment="1" applyProtection="1">
      <alignment horizontal="center" vertical="center"/>
      <protection locked="0"/>
    </xf>
    <xf numFmtId="0" fontId="21" fillId="0" borderId="0" xfId="0" applyFont="1" applyFill="1" applyBorder="1" applyAlignment="1"/>
    <xf numFmtId="181" fontId="6" fillId="0" borderId="0" xfId="303" applyNumberFormat="1" applyFont="1" applyFill="1" applyBorder="1" applyAlignment="1" applyProtection="1">
      <alignment vertical="center"/>
      <protection locked="0"/>
    </xf>
    <xf numFmtId="0" fontId="19" fillId="0" borderId="0" xfId="303" applyNumberFormat="1" applyFont="1" applyFill="1" applyBorder="1" applyAlignment="1" applyProtection="1">
      <protection locked="0"/>
    </xf>
    <xf numFmtId="180" fontId="3" fillId="0" borderId="2" xfId="303" applyNumberFormat="1" applyFont="1" applyFill="1" applyBorder="1" applyAlignment="1" applyProtection="1">
      <alignment horizontal="center" vertical="center"/>
      <protection locked="0"/>
    </xf>
    <xf numFmtId="14" fontId="6" fillId="0" borderId="0" xfId="303" applyNumberFormat="1" applyFont="1" applyFill="1" applyBorder="1" applyAlignment="1" applyProtection="1">
      <protection locked="0"/>
    </xf>
    <xf numFmtId="181" fontId="19" fillId="0" borderId="0" xfId="303" applyNumberFormat="1" applyFont="1" applyFill="1" applyBorder="1" applyAlignment="1" applyProtection="1">
      <alignment horizontal="right"/>
      <protection locked="0"/>
    </xf>
    <xf numFmtId="186" fontId="19" fillId="0" borderId="0" xfId="303" applyNumberFormat="1" applyFont="1" applyFill="1" applyBorder="1" applyAlignment="1" applyProtection="1">
      <protection locked="0"/>
    </xf>
    <xf numFmtId="0" fontId="19" fillId="0" borderId="0" xfId="303" applyFont="1" applyFill="1" applyBorder="1" applyAlignment="1" applyProtection="1">
      <alignment horizontal="center" vertical="center" wrapText="1"/>
      <protection locked="0"/>
    </xf>
    <xf numFmtId="0" fontId="3" fillId="0" borderId="0" xfId="303" applyFont="1" applyFill="1" applyBorder="1" applyAlignment="1" applyProtection="1">
      <alignment horizontal="center" vertical="center" wrapText="1"/>
      <protection locked="0"/>
    </xf>
    <xf numFmtId="0" fontId="18" fillId="0" borderId="0" xfId="303" applyFont="1" applyFill="1" applyBorder="1" applyAlignment="1" applyProtection="1">
      <alignment horizontal="right"/>
      <protection locked="0"/>
    </xf>
    <xf numFmtId="186" fontId="19" fillId="0" borderId="0" xfId="303" applyNumberFormat="1" applyFont="1" applyFill="1" applyBorder="1" applyAlignment="1" applyProtection="1">
      <alignment horizontal="right"/>
      <protection locked="0"/>
    </xf>
    <xf numFmtId="0" fontId="6" fillId="0" borderId="0" xfId="301" applyFont="1" applyProtection="1">
      <protection locked="0"/>
    </xf>
    <xf numFmtId="0" fontId="18" fillId="0" borderId="0" xfId="301" applyFont="1" applyProtection="1">
      <protection locked="0"/>
    </xf>
    <xf numFmtId="0" fontId="2" fillId="0" borderId="0" xfId="301" applyFont="1" applyProtection="1">
      <protection locked="0"/>
    </xf>
    <xf numFmtId="0" fontId="5" fillId="0" borderId="0" xfId="301" applyFont="1" applyFill="1" applyProtection="1">
      <protection locked="0"/>
    </xf>
    <xf numFmtId="0" fontId="5" fillId="0" borderId="0" xfId="301" applyFont="1" applyProtection="1">
      <protection locked="0"/>
    </xf>
    <xf numFmtId="0" fontId="6" fillId="0" borderId="0" xfId="301" applyFont="1" applyFill="1" applyProtection="1">
      <protection locked="0"/>
    </xf>
    <xf numFmtId="177" fontId="2" fillId="0" borderId="0" xfId="301" applyNumberFormat="1" applyFont="1" applyFill="1" applyAlignment="1" applyProtection="1">
      <alignment horizontal="right"/>
      <protection locked="0"/>
    </xf>
    <xf numFmtId="49" fontId="9" fillId="0" borderId="2" xfId="168" applyNumberFormat="1" applyFont="1" applyFill="1" applyBorder="1" applyAlignment="1" applyProtection="1">
      <alignment horizontal="center" vertical="center"/>
      <protection locked="0"/>
    </xf>
    <xf numFmtId="49" fontId="3" fillId="0" borderId="2" xfId="168" applyNumberFormat="1" applyFont="1" applyFill="1" applyBorder="1" applyAlignment="1" applyProtection="1">
      <alignment horizontal="center" vertical="center" wrapText="1"/>
      <protection locked="0"/>
    </xf>
    <xf numFmtId="180" fontId="9" fillId="0" borderId="2" xfId="168" applyNumberFormat="1" applyFont="1" applyFill="1" applyBorder="1" applyAlignment="1" applyProtection="1">
      <alignment horizontal="right" vertical="center" wrapText="1"/>
    </xf>
    <xf numFmtId="0" fontId="6" fillId="0" borderId="0" xfId="0" applyFont="1" applyFill="1" applyBorder="1" applyAlignment="1" applyProtection="1">
      <alignment vertical="center"/>
      <protection locked="0"/>
    </xf>
    <xf numFmtId="0" fontId="6"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protection locked="0"/>
    </xf>
    <xf numFmtId="0" fontId="19" fillId="0" borderId="0" xfId="0" applyFont="1" applyFill="1" applyBorder="1" applyAlignment="1" applyProtection="1">
      <alignment horizontal="right"/>
      <protection locked="0"/>
    </xf>
    <xf numFmtId="0" fontId="19" fillId="0" borderId="1" xfId="0" applyFont="1" applyFill="1" applyBorder="1" applyAlignment="1" applyProtection="1">
      <alignment horizontal="right"/>
      <protection locked="0"/>
    </xf>
    <xf numFmtId="0" fontId="6" fillId="0" borderId="2" xfId="0" applyFont="1" applyFill="1" applyBorder="1" applyAlignment="1" applyProtection="1">
      <alignment horizontal="center" vertical="center"/>
      <protection locked="0"/>
    </xf>
    <xf numFmtId="180" fontId="6" fillId="0" borderId="2" xfId="0" applyNumberFormat="1" applyFont="1" applyFill="1" applyBorder="1" applyAlignment="1" applyProtection="1">
      <alignment horizontal="right" vertical="center" wrapText="1"/>
    </xf>
    <xf numFmtId="177" fontId="6"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80" fontId="1" fillId="0" borderId="2" xfId="0" applyNumberFormat="1" applyFont="1" applyFill="1" applyBorder="1" applyAlignment="1" applyProtection="1">
      <alignment horizontal="right" vertical="center" wrapText="1"/>
    </xf>
    <xf numFmtId="180" fontId="1" fillId="0" borderId="2" xfId="0" applyNumberFormat="1" applyFont="1" applyFill="1" applyBorder="1" applyAlignment="1" applyProtection="1">
      <alignment horizontal="right" vertical="center" wrapText="1"/>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7"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6" fillId="0" borderId="5" xfId="0" applyFont="1" applyFill="1" applyBorder="1" applyAlignment="1" applyProtection="1">
      <alignment horizontal="center" vertical="center" wrapText="1"/>
      <protection locked="0"/>
    </xf>
    <xf numFmtId="0" fontId="6" fillId="0" borderId="10" xfId="0"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80" fontId="3" fillId="0" borderId="2" xfId="7" applyNumberFormat="1" applyFont="1" applyFill="1" applyBorder="1" applyAlignment="1" applyProtection="1">
      <alignment horizontal="center" vertical="center"/>
    </xf>
    <xf numFmtId="0" fontId="16" fillId="0" borderId="0" xfId="0" applyFont="1" applyFill="1">
      <alignment vertical="center"/>
    </xf>
    <xf numFmtId="0" fontId="0" fillId="0" borderId="0" xfId="0" applyAlignment="1">
      <alignment vertical="center" wrapText="1"/>
    </xf>
    <xf numFmtId="0" fontId="23" fillId="0" borderId="15" xfId="0" applyFont="1" applyFill="1" applyBorder="1" applyAlignment="1" applyProtection="1">
      <alignment horizontal="left" vertical="center" wrapText="1"/>
      <protection locked="0"/>
    </xf>
    <xf numFmtId="49" fontId="24" fillId="0" borderId="16" xfId="0" applyNumberFormat="1" applyFont="1" applyFill="1" applyBorder="1" applyAlignment="1" applyProtection="1">
      <alignment horizontal="left" vertical="center" wrapText="1"/>
      <protection locked="0"/>
    </xf>
    <xf numFmtId="0" fontId="25" fillId="0" borderId="17" xfId="0" applyFont="1" applyFill="1" applyBorder="1" applyAlignment="1" applyProtection="1">
      <alignment vertical="center" wrapText="1"/>
      <protection locked="0"/>
    </xf>
    <xf numFmtId="180" fontId="26" fillId="0" borderId="5" xfId="0" applyNumberFormat="1" applyFont="1" applyFill="1" applyBorder="1" applyAlignment="1">
      <alignment horizontal="right" vertical="center" wrapText="1"/>
    </xf>
    <xf numFmtId="180" fontId="26" fillId="0" borderId="13" xfId="0" applyNumberFormat="1" applyFont="1" applyFill="1" applyBorder="1" applyAlignment="1">
      <alignment horizontal="right" vertical="center" wrapText="1"/>
    </xf>
    <xf numFmtId="0" fontId="26" fillId="0" borderId="13" xfId="0" applyFont="1" applyFill="1" applyBorder="1">
      <alignment vertical="center"/>
    </xf>
    <xf numFmtId="0" fontId="24" fillId="0" borderId="18" xfId="0" applyFont="1" applyFill="1" applyBorder="1" applyAlignment="1" applyProtection="1">
      <alignment horizontal="left" vertical="center" wrapText="1"/>
      <protection locked="0"/>
    </xf>
    <xf numFmtId="49" fontId="23" fillId="0" borderId="19" xfId="0" applyNumberFormat="1" applyFont="1" applyFill="1" applyBorder="1" applyAlignment="1" applyProtection="1">
      <alignment horizontal="left" vertical="center" wrapText="1"/>
      <protection locked="0"/>
    </xf>
    <xf numFmtId="0" fontId="23" fillId="0" borderId="0" xfId="0" applyFont="1" applyFill="1" applyAlignment="1" applyProtection="1">
      <alignment vertical="center" wrapText="1"/>
      <protection locked="0"/>
    </xf>
    <xf numFmtId="49" fontId="23" fillId="0" borderId="20" xfId="0" applyNumberFormat="1" applyFont="1" applyFill="1" applyBorder="1" applyAlignment="1" applyProtection="1">
      <alignment horizontal="left" vertical="center" wrapText="1"/>
      <protection locked="0"/>
    </xf>
    <xf numFmtId="0" fontId="23" fillId="0" borderId="7" xfId="0" applyFont="1" applyFill="1" applyBorder="1" applyAlignment="1" applyProtection="1">
      <alignment vertical="center" wrapText="1"/>
      <protection locked="0"/>
    </xf>
    <xf numFmtId="0" fontId="23" fillId="0" borderId="10" xfId="0" applyFont="1" applyFill="1" applyBorder="1" applyAlignment="1" applyProtection="1">
      <alignment vertical="center" wrapText="1"/>
      <protection locked="0"/>
    </xf>
    <xf numFmtId="0" fontId="23" fillId="0" borderId="18" xfId="0" applyFont="1" applyFill="1" applyBorder="1" applyAlignment="1" applyProtection="1">
      <alignment horizontal="left" vertical="center" wrapText="1"/>
      <protection locked="0"/>
    </xf>
    <xf numFmtId="49" fontId="24" fillId="0" borderId="20" xfId="0" applyNumberFormat="1" applyFont="1" applyFill="1" applyBorder="1" applyAlignment="1" applyProtection="1">
      <alignment horizontal="left" vertical="center" wrapText="1"/>
      <protection locked="0"/>
    </xf>
    <xf numFmtId="0" fontId="25" fillId="0" borderId="10" xfId="0" applyFont="1" applyFill="1" applyBorder="1" applyAlignment="1" applyProtection="1">
      <alignment vertical="center" wrapText="1"/>
      <protection locked="0"/>
    </xf>
    <xf numFmtId="0" fontId="24" fillId="0" borderId="21" xfId="0" applyFont="1" applyFill="1" applyBorder="1" applyAlignment="1" applyProtection="1">
      <alignment horizontal="left" vertical="center" wrapText="1"/>
      <protection locked="0"/>
    </xf>
    <xf numFmtId="49" fontId="23" fillId="0" borderId="0" xfId="0" applyNumberFormat="1" applyFont="1" applyFill="1" applyAlignment="1" applyProtection="1">
      <alignment horizontal="left" vertical="center" wrapText="1"/>
      <protection locked="0"/>
    </xf>
    <xf numFmtId="0" fontId="23" fillId="0" borderId="22" xfId="0" applyFont="1" applyFill="1" applyBorder="1" applyAlignment="1" applyProtection="1">
      <alignment vertical="center" wrapText="1"/>
      <protection locked="0"/>
    </xf>
    <xf numFmtId="0" fontId="24" fillId="0" borderId="2" xfId="0" applyFont="1" applyFill="1" applyBorder="1" applyAlignment="1" applyProtection="1">
      <alignment horizontal="left" vertical="center" wrapText="1"/>
      <protection locked="0"/>
    </xf>
    <xf numFmtId="49" fontId="23" fillId="0" borderId="8" xfId="0" applyNumberFormat="1" applyFont="1" applyFill="1" applyBorder="1" applyAlignment="1" applyProtection="1">
      <alignment horizontal="left" vertical="center" wrapText="1"/>
      <protection locked="0"/>
    </xf>
    <xf numFmtId="0" fontId="23" fillId="0" borderId="14" xfId="0" applyFont="1" applyFill="1" applyBorder="1" applyAlignment="1" applyProtection="1">
      <alignment vertical="center" wrapText="1"/>
      <protection locked="0"/>
    </xf>
    <xf numFmtId="0" fontId="24" fillId="0" borderId="5" xfId="0" applyFont="1" applyFill="1" applyBorder="1" applyAlignment="1" applyProtection="1">
      <alignment horizontal="left" vertical="center" wrapText="1"/>
      <protection locked="0"/>
    </xf>
    <xf numFmtId="49" fontId="23" fillId="0" borderId="13" xfId="0" applyNumberFormat="1" applyFont="1" applyFill="1" applyBorder="1" applyAlignment="1" applyProtection="1">
      <alignment horizontal="left" vertical="center" wrapText="1"/>
      <protection locked="0"/>
    </xf>
    <xf numFmtId="0" fontId="23" fillId="0" borderId="1" xfId="0" applyFont="1" applyFill="1" applyBorder="1" applyAlignment="1" applyProtection="1">
      <alignment vertical="center" wrapText="1"/>
      <protection locked="0"/>
    </xf>
    <xf numFmtId="0" fontId="27" fillId="0" borderId="5" xfId="0" applyFont="1" applyFill="1" applyBorder="1" applyAlignment="1" applyProtection="1">
      <protection locked="0"/>
    </xf>
    <xf numFmtId="0" fontId="27" fillId="0" borderId="13" xfId="0" applyFont="1" applyFill="1" applyBorder="1" applyAlignment="1" applyProtection="1">
      <protection locked="0"/>
    </xf>
    <xf numFmtId="0" fontId="27" fillId="0" borderId="1" xfId="0" applyFont="1" applyFill="1" applyBorder="1" applyAlignment="1" applyProtection="1">
      <alignment horizontal="center" vertical="center"/>
      <protection locked="0"/>
    </xf>
    <xf numFmtId="180" fontId="28" fillId="0" borderId="5" xfId="0" applyNumberFormat="1" applyFont="1" applyFill="1" applyBorder="1" applyAlignment="1">
      <alignment horizontal="right" vertical="center" wrapText="1"/>
    </xf>
    <xf numFmtId="180" fontId="28" fillId="0" borderId="13" xfId="0" applyNumberFormat="1" applyFont="1" applyFill="1" applyBorder="1" applyAlignment="1">
      <alignment horizontal="right" vertical="center" wrapText="1"/>
    </xf>
    <xf numFmtId="0" fontId="28" fillId="0" borderId="13" xfId="0" applyFont="1" applyFill="1" applyBorder="1">
      <alignment vertical="center"/>
    </xf>
    <xf numFmtId="0" fontId="5" fillId="0" borderId="0" xfId="0" applyFont="1" applyFill="1" applyBorder="1" applyAlignment="1" applyProtection="1">
      <alignment wrapText="1"/>
      <protection locked="0"/>
    </xf>
    <xf numFmtId="0" fontId="6" fillId="0" borderId="0" xfId="0" applyFont="1" applyFill="1" applyBorder="1" applyAlignment="1" applyProtection="1">
      <alignment wrapText="1"/>
      <protection locked="0"/>
    </xf>
    <xf numFmtId="0" fontId="20" fillId="0" borderId="0" xfId="0" applyFont="1" applyFill="1" applyBorder="1" applyAlignment="1" applyProtection="1">
      <alignment horizontal="center" wrapText="1"/>
      <protection locked="0"/>
    </xf>
    <xf numFmtId="0" fontId="19" fillId="0" borderId="0" xfId="0" applyFont="1" applyFill="1" applyBorder="1" applyAlignment="1" applyProtection="1">
      <alignment wrapText="1"/>
      <protection locked="0"/>
    </xf>
    <xf numFmtId="0" fontId="19" fillId="0" borderId="0" xfId="0" applyFont="1" applyFill="1" applyBorder="1" applyAlignment="1" applyProtection="1">
      <alignment horizontal="right" wrapText="1"/>
      <protection locked="0"/>
    </xf>
    <xf numFmtId="0" fontId="22" fillId="0" borderId="2" xfId="0" applyFont="1" applyFill="1" applyBorder="1" applyAlignment="1" applyProtection="1">
      <alignment horizontal="center" vertical="center" wrapText="1"/>
      <protection locked="0"/>
    </xf>
    <xf numFmtId="0" fontId="22" fillId="0" borderId="2" xfId="0" applyFont="1" applyFill="1" applyBorder="1" applyAlignment="1" applyProtection="1">
      <alignment horizontal="left" vertical="center" wrapText="1"/>
      <protection locked="0"/>
    </xf>
    <xf numFmtId="49" fontId="22" fillId="0" borderId="2" xfId="0" applyNumberFormat="1" applyFont="1" applyFill="1" applyBorder="1" applyAlignment="1" applyProtection="1">
      <alignment horizontal="left" vertical="center" wrapText="1"/>
      <protection locked="0"/>
    </xf>
    <xf numFmtId="0" fontId="19" fillId="0" borderId="5" xfId="0" applyFont="1" applyFill="1" applyBorder="1" applyAlignment="1" applyProtection="1">
      <alignment horizontal="center" vertical="center" wrapText="1"/>
      <protection locked="0"/>
    </xf>
    <xf numFmtId="0" fontId="9"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2" fillId="0" borderId="23" xfId="0" applyFont="1" applyFill="1" applyBorder="1" applyAlignment="1" applyProtection="1">
      <alignment vertical="center" wrapText="1"/>
      <protection locked="0"/>
    </xf>
    <xf numFmtId="180" fontId="3" fillId="0" borderId="2" xfId="7" applyNumberFormat="1" applyFont="1" applyFill="1" applyBorder="1" applyAlignment="1" applyProtection="1">
      <alignment horizontal="right" vertical="center" wrapText="1"/>
    </xf>
    <xf numFmtId="179" fontId="19"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9" fillId="0" borderId="6" xfId="0" applyNumberFormat="1" applyFont="1" applyFill="1" applyBorder="1" applyAlignment="1" applyProtection="1">
      <alignment horizontal="left" vertical="center" wrapText="1"/>
      <protection locked="0"/>
    </xf>
    <xf numFmtId="0" fontId="9" fillId="0" borderId="23" xfId="0" applyFont="1" applyFill="1" applyBorder="1" applyAlignment="1" applyProtection="1">
      <alignment vertical="center" wrapText="1"/>
      <protection locked="0"/>
    </xf>
    <xf numFmtId="180" fontId="3" fillId="0" borderId="2" xfId="7"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9" fillId="0" borderId="24" xfId="0" applyNumberFormat="1" applyFont="1" applyFill="1" applyBorder="1" applyAlignment="1" applyProtection="1">
      <alignment horizontal="left" vertical="center" wrapText="1"/>
      <protection locked="0"/>
    </xf>
    <xf numFmtId="0" fontId="9" fillId="0" borderId="25" xfId="0" applyFont="1" applyFill="1" applyBorder="1" applyAlignment="1" applyProtection="1">
      <alignment vertical="center" wrapText="1"/>
      <protection locked="0"/>
    </xf>
    <xf numFmtId="179" fontId="3" fillId="0" borderId="2" xfId="0" applyNumberFormat="1" applyFont="1" applyFill="1" applyBorder="1" applyAlignment="1" applyProtection="1">
      <alignment wrapText="1"/>
      <protection locked="0"/>
    </xf>
    <xf numFmtId="0" fontId="21" fillId="0" borderId="0" xfId="0" applyFont="1" applyFill="1" applyBorder="1" applyAlignment="1">
      <alignment wrapText="1"/>
    </xf>
    <xf numFmtId="179" fontId="5" fillId="0" borderId="0" xfId="0" applyNumberFormat="1" applyFont="1" applyFill="1" applyBorder="1" applyAlignment="1" applyProtection="1">
      <alignment wrapText="1"/>
      <protection locked="0"/>
    </xf>
    <xf numFmtId="0" fontId="9"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2" fillId="0" borderId="31" xfId="0" applyFont="1" applyFill="1" applyBorder="1" applyAlignment="1" applyProtection="1">
      <alignment vertical="center" wrapText="1"/>
      <protection locked="0"/>
    </xf>
    <xf numFmtId="180" fontId="9" fillId="0" borderId="2" xfId="0" applyNumberFormat="1" applyFont="1" applyFill="1" applyBorder="1" applyAlignment="1" applyProtection="1">
      <alignment horizontal="right" vertical="center" wrapText="1"/>
    </xf>
    <xf numFmtId="180" fontId="3" fillId="0" borderId="2" xfId="0" applyNumberFormat="1" applyFont="1" applyFill="1" applyBorder="1" applyAlignment="1" applyProtection="1">
      <alignment horizontal="right" vertical="center" wrapText="1"/>
      <protection locked="0"/>
    </xf>
    <xf numFmtId="184" fontId="3" fillId="0" borderId="10" xfId="0" applyNumberFormat="1" applyFont="1" applyFill="1" applyBorder="1" applyAlignment="1" applyProtection="1">
      <alignment horizontal="right" vertical="center" wrapText="1"/>
      <protection locked="0"/>
    </xf>
    <xf numFmtId="178" fontId="5" fillId="0" borderId="34" xfId="0" applyNumberFormat="1" applyFont="1" applyFill="1" applyBorder="1" applyAlignment="1" applyProtection="1">
      <alignment horizontal="left" vertical="center" wrapText="1"/>
      <protection locked="0"/>
    </xf>
    <xf numFmtId="180" fontId="3" fillId="0" borderId="7" xfId="0" applyNumberFormat="1" applyFont="1" applyFill="1" applyBorder="1" applyAlignment="1" applyProtection="1">
      <alignment horizontal="center" vertical="center" wrapText="1"/>
      <protection locked="0"/>
    </xf>
    <xf numFmtId="184" fontId="3" fillId="0" borderId="35" xfId="0" applyNumberFormat="1" applyFont="1" applyFill="1" applyBorder="1" applyAlignment="1" applyProtection="1">
      <alignment horizontal="left" vertical="center" wrapText="1"/>
      <protection locked="0"/>
    </xf>
    <xf numFmtId="180"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9" fillId="0" borderId="2" xfId="0" applyFont="1" applyFill="1" applyBorder="1" applyAlignment="1" applyProtection="1">
      <alignment vertical="center" wrapText="1"/>
      <protection locked="0"/>
    </xf>
    <xf numFmtId="0" fontId="19" fillId="0" borderId="2" xfId="0" applyFont="1" applyFill="1" applyBorder="1" applyAlignment="1" applyProtection="1">
      <alignment wrapText="1"/>
      <protection locked="0"/>
    </xf>
    <xf numFmtId="180" fontId="22" fillId="0" borderId="2" xfId="0" applyNumberFormat="1" applyFont="1" applyFill="1" applyBorder="1" applyAlignment="1" applyProtection="1">
      <alignment horizontal="right" vertical="center" wrapText="1"/>
    </xf>
    <xf numFmtId="0" fontId="19" fillId="0" borderId="1" xfId="0" applyNumberFormat="1" applyFont="1" applyFill="1" applyBorder="1" applyAlignment="1" applyProtection="1">
      <alignment horizontal="left"/>
      <protection locked="0"/>
    </xf>
    <xf numFmtId="0" fontId="19" fillId="0" borderId="5" xfId="0" applyNumberFormat="1" applyFont="1" applyFill="1" applyBorder="1" applyAlignment="1" applyProtection="1">
      <alignment horizontal="centerContinuous" vertical="center"/>
      <protection locked="0"/>
    </xf>
    <xf numFmtId="0" fontId="19"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80" fontId="3" fillId="0" borderId="3" xfId="0" applyNumberFormat="1" applyFont="1" applyFill="1" applyBorder="1" applyAlignment="1" applyProtection="1">
      <alignment horizontal="right" vertical="center" wrapText="1"/>
    </xf>
    <xf numFmtId="0" fontId="9" fillId="0" borderId="2" xfId="68" applyFont="1" applyFill="1" applyBorder="1" applyAlignment="1" applyProtection="1">
      <alignment vertical="center"/>
      <protection locked="0"/>
    </xf>
    <xf numFmtId="180"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80" fontId="3" fillId="0" borderId="2" xfId="0" applyNumberFormat="1" applyFont="1" applyFill="1" applyBorder="1" applyAlignment="1" applyProtection="1">
      <protection locked="0"/>
    </xf>
    <xf numFmtId="0" fontId="9" fillId="0" borderId="2" xfId="68" applyNumberFormat="1" applyFont="1" applyFill="1" applyBorder="1" applyAlignment="1" applyProtection="1">
      <alignment vertical="center"/>
      <protection locked="0"/>
    </xf>
    <xf numFmtId="180" fontId="3" fillId="0" borderId="14" xfId="0" applyNumberFormat="1" applyFont="1" applyFill="1" applyBorder="1" applyAlignment="1" applyProtection="1">
      <alignment horizontal="right" vertical="center" wrapText="1"/>
      <protection locked="0"/>
    </xf>
    <xf numFmtId="180" fontId="3" fillId="0" borderId="0" xfId="0" applyNumberFormat="1" applyFont="1" applyFill="1" applyBorder="1" applyAlignment="1" applyProtection="1">
      <alignment horizontal="right" vertical="center" wrapText="1"/>
      <protection locked="0"/>
    </xf>
    <xf numFmtId="180" fontId="3" fillId="0" borderId="4" xfId="0" applyNumberFormat="1" applyFont="1" applyFill="1" applyBorder="1" applyAlignment="1" applyProtection="1">
      <alignment horizontal="right" vertical="center" wrapText="1"/>
      <protection locked="0"/>
    </xf>
    <xf numFmtId="0" fontId="3" fillId="0" borderId="2" xfId="68" applyNumberFormat="1" applyFont="1" applyFill="1" applyBorder="1" applyAlignment="1" applyProtection="1">
      <alignment vertical="center"/>
      <protection locked="0"/>
    </xf>
    <xf numFmtId="180" fontId="19" fillId="0" borderId="2" xfId="0" applyNumberFormat="1" applyFont="1" applyFill="1" applyBorder="1" applyAlignment="1" applyProtection="1">
      <alignment horizontal="right" vertical="center" wrapText="1"/>
    </xf>
    <xf numFmtId="3" fontId="19" fillId="0" borderId="2" xfId="0" applyNumberFormat="1" applyFont="1" applyFill="1" applyBorder="1" applyAlignment="1" applyProtection="1">
      <alignment horizontal="right" vertical="center" wrapText="1"/>
    </xf>
    <xf numFmtId="0" fontId="19" fillId="0" borderId="10" xfId="0" applyFont="1" applyFill="1" applyBorder="1" applyAlignment="1" applyProtection="1">
      <alignment horizontal="center" vertical="center" wrapText="1"/>
      <protection locked="0"/>
    </xf>
    <xf numFmtId="0" fontId="19" fillId="0" borderId="10" xfId="0" applyNumberFormat="1" applyFont="1" applyFill="1" applyBorder="1" applyAlignment="1" applyProtection="1">
      <alignment horizontal="center" vertical="center" wrapText="1"/>
      <protection locked="0"/>
    </xf>
    <xf numFmtId="180" fontId="3" fillId="0" borderId="2" xfId="0" applyNumberFormat="1" applyFont="1" applyFill="1" applyBorder="1" applyAlignment="1" applyProtection="1">
      <alignment horizontal="right" vertical="center"/>
    </xf>
    <xf numFmtId="0" fontId="19" fillId="0" borderId="39" xfId="0" applyNumberFormat="1" applyFont="1" applyFill="1" applyBorder="1" applyAlignment="1" applyProtection="1">
      <alignment horizontal="center" vertical="center" wrapText="1"/>
      <protection locked="0"/>
    </xf>
    <xf numFmtId="0" fontId="19" fillId="0" borderId="34" xfId="0" applyNumberFormat="1" applyFont="1" applyFill="1" applyBorder="1" applyAlignment="1" applyProtection="1">
      <alignment horizontal="center" vertical="center" wrapText="1"/>
      <protection locked="0"/>
    </xf>
    <xf numFmtId="0" fontId="6" fillId="0" borderId="0" xfId="0" applyNumberFormat="1" applyFont="1" applyFill="1" applyBorder="1" applyAlignment="1" applyProtection="1">
      <alignment vertical="center" wrapText="1"/>
      <protection locked="0"/>
    </xf>
    <xf numFmtId="186" fontId="6" fillId="0" borderId="0" xfId="0" applyNumberFormat="1" applyFont="1" applyFill="1" applyBorder="1" applyAlignment="1" applyProtection="1">
      <alignment vertical="center"/>
      <protection locked="0"/>
    </xf>
    <xf numFmtId="180" fontId="3" fillId="0" borderId="13" xfId="0" applyNumberFormat="1" applyFont="1" applyFill="1" applyBorder="1" applyAlignment="1" applyProtection="1">
      <alignment horizontal="right" vertical="center" wrapText="1"/>
    </xf>
    <xf numFmtId="180" fontId="3" fillId="0" borderId="5" xfId="0" applyNumberFormat="1" applyFont="1" applyFill="1" applyBorder="1" applyAlignment="1" applyProtection="1">
      <alignment horizontal="right" vertical="center" wrapText="1"/>
    </xf>
    <xf numFmtId="0" fontId="19" fillId="3" borderId="0" xfId="0" applyNumberFormat="1" applyFont="1" applyFill="1" applyBorder="1" applyAlignment="1" applyProtection="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60" applyFont="1" applyFill="1" applyAlignment="1" applyProtection="1">
      <alignment vertical="center"/>
      <protection locked="0"/>
    </xf>
    <xf numFmtId="0" fontId="19" fillId="0" borderId="0" xfId="60" applyFont="1" applyFill="1" applyAlignment="1" applyProtection="1">
      <alignment horizontal="right" vertical="center"/>
      <protection locked="0"/>
    </xf>
    <xf numFmtId="0" fontId="22" fillId="0" borderId="2" xfId="60" applyFont="1" applyFill="1" applyBorder="1" applyAlignment="1" applyProtection="1">
      <alignment horizontal="center" vertical="center" wrapText="1"/>
      <protection locked="0"/>
    </xf>
    <xf numFmtId="0" fontId="22" fillId="0" borderId="2" xfId="60" applyFont="1" applyBorder="1" applyAlignment="1" applyProtection="1">
      <alignment horizontal="center" vertical="center" wrapText="1"/>
      <protection locked="0"/>
    </xf>
    <xf numFmtId="0" fontId="9" fillId="0" borderId="2" xfId="60" applyFont="1" applyFill="1" applyBorder="1" applyAlignment="1" applyProtection="1">
      <alignment vertical="center"/>
      <protection locked="0"/>
    </xf>
    <xf numFmtId="177" fontId="9" fillId="0" borderId="2" xfId="60" applyNumberFormat="1" applyFont="1" applyFill="1" applyBorder="1" applyAlignment="1" applyProtection="1">
      <alignment horizontal="right" vertical="center"/>
    </xf>
    <xf numFmtId="180" fontId="9" fillId="0" borderId="2" xfId="12" applyNumberFormat="1" applyFont="1" applyFill="1" applyBorder="1" applyAlignment="1" applyProtection="1">
      <alignment horizontal="right" vertical="center"/>
      <protection locked="0"/>
    </xf>
    <xf numFmtId="180" fontId="3" fillId="0" borderId="2" xfId="60" applyNumberFormat="1" applyFont="1" applyFill="1" applyBorder="1" applyAlignment="1" applyProtection="1">
      <alignment horizontal="right" vertical="center"/>
    </xf>
    <xf numFmtId="177" fontId="9" fillId="0" borderId="2" xfId="60" applyNumberFormat="1" applyFont="1" applyFill="1" applyBorder="1" applyAlignment="1" applyProtection="1">
      <alignment horizontal="right" vertical="center"/>
      <protection locked="0"/>
    </xf>
    <xf numFmtId="180" fontId="3" fillId="0" borderId="2" xfId="60" applyNumberFormat="1" applyFont="1" applyFill="1" applyBorder="1" applyAlignment="1" applyProtection="1">
      <alignment horizontal="right" vertical="center"/>
      <protection locked="0"/>
    </xf>
    <xf numFmtId="177" fontId="9" fillId="0" borderId="2" xfId="153" applyNumberFormat="1" applyFont="1" applyFill="1" applyBorder="1" applyAlignment="1" applyProtection="1">
      <alignment vertical="center"/>
      <protection locked="0"/>
    </xf>
    <xf numFmtId="180" fontId="3" fillId="0" borderId="3" xfId="60" applyNumberFormat="1" applyFont="1" applyFill="1" applyBorder="1" applyAlignment="1" applyProtection="1">
      <alignment horizontal="right" vertical="center"/>
      <protection locked="0"/>
    </xf>
    <xf numFmtId="0" fontId="9" fillId="0" borderId="2" xfId="60" applyFont="1" applyFill="1" applyBorder="1" applyProtection="1">
      <alignment vertical="center"/>
      <protection locked="0"/>
    </xf>
    <xf numFmtId="180" fontId="9" fillId="0" borderId="2" xfId="60" applyNumberFormat="1" applyFont="1" applyFill="1" applyBorder="1" applyAlignment="1" applyProtection="1">
      <alignment horizontal="right" vertical="center"/>
      <protection locked="0"/>
    </xf>
    <xf numFmtId="0" fontId="29" fillId="0" borderId="2" xfId="60" applyFont="1" applyFill="1" applyBorder="1" applyAlignment="1" applyProtection="1">
      <alignment vertical="center"/>
      <protection locked="0"/>
    </xf>
    <xf numFmtId="0" fontId="9" fillId="0" borderId="2" xfId="60" applyNumberFormat="1" applyFont="1" applyFill="1" applyBorder="1" applyAlignment="1" applyProtection="1">
      <alignment vertical="center"/>
      <protection locked="0"/>
    </xf>
    <xf numFmtId="0" fontId="3" fillId="0" borderId="2" xfId="60" applyFont="1" applyFill="1" applyBorder="1" applyAlignment="1" applyProtection="1">
      <alignment vertical="center"/>
      <protection locked="0"/>
    </xf>
    <xf numFmtId="177" fontId="3" fillId="0" borderId="2" xfId="60" applyNumberFormat="1" applyFont="1" applyFill="1" applyBorder="1" applyAlignment="1" applyProtection="1">
      <alignment horizontal="right" vertical="center"/>
      <protection locked="0"/>
    </xf>
    <xf numFmtId="0" fontId="3" fillId="0" borderId="2" xfId="60" applyNumberFormat="1" applyFont="1" applyFill="1" applyBorder="1" applyAlignment="1" applyProtection="1">
      <alignment vertical="center"/>
      <protection locked="0"/>
    </xf>
    <xf numFmtId="180" fontId="3" fillId="0" borderId="10" xfId="12" applyNumberFormat="1" applyFont="1" applyFill="1" applyBorder="1" applyAlignment="1" applyProtection="1">
      <alignment horizontal="right" vertical="center"/>
      <protection locked="0"/>
    </xf>
    <xf numFmtId="180" fontId="3" fillId="0" borderId="7" xfId="12" applyNumberFormat="1" applyFont="1" applyFill="1" applyBorder="1" applyAlignment="1" applyProtection="1">
      <alignment horizontal="right" vertical="center"/>
      <protection locked="0"/>
    </xf>
    <xf numFmtId="0" fontId="19" fillId="0" borderId="2" xfId="60" applyNumberFormat="1" applyFont="1" applyFill="1" applyBorder="1" applyAlignment="1" applyProtection="1">
      <alignment horizontal="center" vertical="center"/>
      <protection locked="0"/>
    </xf>
    <xf numFmtId="177" fontId="19" fillId="0" borderId="2" xfId="60" applyNumberFormat="1" applyFont="1" applyFill="1" applyBorder="1" applyAlignment="1" applyProtection="1">
      <alignment horizontal="right" vertical="center"/>
    </xf>
    <xf numFmtId="180" fontId="19" fillId="0" borderId="7" xfId="60" applyNumberFormat="1" applyFont="1" applyFill="1" applyBorder="1" applyAlignment="1" applyProtection="1">
      <alignment horizontal="right" vertical="center"/>
    </xf>
    <xf numFmtId="3" fontId="19" fillId="0" borderId="2" xfId="60" applyNumberFormat="1" applyFont="1" applyFill="1" applyBorder="1" applyAlignment="1" applyProtection="1">
      <alignment horizontal="right" vertical="center"/>
    </xf>
    <xf numFmtId="177" fontId="19" fillId="0" borderId="2" xfId="0" applyNumberFormat="1" applyFont="1" applyFill="1" applyBorder="1" applyAlignment="1" applyProtection="1">
      <alignment horizontal="right"/>
      <protection locked="0"/>
    </xf>
    <xf numFmtId="180" fontId="19" fillId="0" borderId="2" xfId="0" applyNumberFormat="1" applyFont="1" applyFill="1" applyBorder="1" applyAlignment="1" applyProtection="1">
      <alignment horizontal="right"/>
      <protection locked="0"/>
    </xf>
    <xf numFmtId="177" fontId="19" fillId="0" borderId="2" xfId="0" applyNumberFormat="1" applyFont="1" applyFill="1" applyBorder="1" applyAlignment="1" applyProtection="1">
      <alignment horizontal="right"/>
    </xf>
    <xf numFmtId="180" fontId="19" fillId="0" borderId="2" xfId="0" applyNumberFormat="1" applyFont="1" applyFill="1" applyBorder="1" applyAlignment="1" applyProtection="1">
      <alignment horizontal="right"/>
    </xf>
    <xf numFmtId="180" fontId="19" fillId="0" borderId="2" xfId="60" applyNumberFormat="1" applyFont="1" applyFill="1" applyBorder="1" applyAlignment="1" applyProtection="1">
      <alignment horizontal="right" vertical="center"/>
    </xf>
    <xf numFmtId="0" fontId="30" fillId="0" borderId="0" xfId="302" applyFont="1" applyFill="1">
      <alignment vertical="center"/>
    </xf>
    <xf numFmtId="0" fontId="30" fillId="0" borderId="0" xfId="302" applyFont="1">
      <alignment vertical="center"/>
    </xf>
    <xf numFmtId="0" fontId="5" fillId="0" borderId="0" xfId="0" applyFont="1" applyFill="1" applyBorder="1" applyAlignment="1"/>
    <xf numFmtId="0" fontId="31" fillId="0" borderId="2" xfId="302" applyFont="1" applyFill="1" applyBorder="1" applyAlignment="1">
      <alignment horizontal="center" vertical="center"/>
    </xf>
    <xf numFmtId="0" fontId="31" fillId="0" borderId="2" xfId="302" applyFont="1" applyBorder="1" applyAlignment="1">
      <alignment horizontal="center" vertical="center"/>
    </xf>
    <xf numFmtId="0" fontId="3" fillId="0" borderId="2" xfId="302" applyFont="1" applyFill="1" applyBorder="1" applyAlignment="1">
      <alignment horizontal="left" vertical="center"/>
    </xf>
    <xf numFmtId="180" fontId="3" fillId="0" borderId="2" xfId="302" applyNumberFormat="1" applyFont="1" applyFill="1" applyBorder="1" applyAlignment="1">
      <alignment horizontal="right" vertical="center"/>
    </xf>
    <xf numFmtId="0" fontId="3" fillId="0" borderId="2" xfId="302" applyFont="1" applyFill="1" applyBorder="1" applyAlignment="1">
      <alignment horizontal="center" vertical="center" wrapText="1"/>
    </xf>
    <xf numFmtId="0" fontId="3" fillId="0" borderId="2" xfId="302" applyFont="1" applyFill="1" applyBorder="1">
      <alignment vertical="center"/>
    </xf>
    <xf numFmtId="0" fontId="3" fillId="0" borderId="2" xfId="302" applyFont="1" applyFill="1" applyBorder="1" applyAlignment="1">
      <alignment vertical="center" wrapText="1"/>
    </xf>
    <xf numFmtId="49" fontId="3" fillId="0" borderId="2" xfId="302" applyNumberFormat="1" applyFont="1" applyFill="1" applyBorder="1" applyAlignment="1">
      <alignment horizontal="right" vertical="center"/>
    </xf>
    <xf numFmtId="0" fontId="19" fillId="0" borderId="0" xfId="302" applyFont="1">
      <alignment vertical="center"/>
    </xf>
    <xf numFmtId="0" fontId="30" fillId="0" borderId="0" xfId="302" applyFont="1" applyBorder="1">
      <alignment vertical="center"/>
    </xf>
    <xf numFmtId="0" fontId="30" fillId="0" borderId="0" xfId="302" applyFont="1" applyFill="1" applyBorder="1">
      <alignment vertical="center"/>
    </xf>
    <xf numFmtId="0" fontId="19" fillId="0" borderId="0" xfId="0" applyFont="1" applyFill="1" applyBorder="1" applyAlignment="1"/>
    <xf numFmtId="0" fontId="30" fillId="0" borderId="2" xfId="302" applyFont="1" applyFill="1" applyBorder="1" applyAlignment="1">
      <alignment horizontal="center" vertical="center"/>
    </xf>
    <xf numFmtId="49" fontId="30" fillId="0" borderId="2" xfId="302" applyNumberFormat="1" applyFont="1" applyFill="1" applyBorder="1" applyAlignment="1">
      <alignment horizontal="center" vertical="center"/>
    </xf>
    <xf numFmtId="0" fontId="30" fillId="0" borderId="2" xfId="302" applyFont="1" applyFill="1" applyBorder="1" applyAlignment="1">
      <alignment horizontal="left" vertical="center"/>
    </xf>
    <xf numFmtId="0" fontId="3" fillId="0" borderId="0" xfId="0" applyNumberFormat="1" applyFont="1" applyFill="1" applyBorder="1" applyAlignment="1">
      <alignment horizontal="justify" vertical="center" wrapText="1"/>
    </xf>
    <xf numFmtId="0" fontId="30" fillId="0" borderId="2" xfId="302" applyFont="1" applyFill="1" applyBorder="1">
      <alignment vertical="center"/>
    </xf>
    <xf numFmtId="0" fontId="20" fillId="0" borderId="1" xfId="302" applyFont="1" applyBorder="1" applyAlignment="1">
      <alignment horizontal="center" vertical="center"/>
    </xf>
    <xf numFmtId="0" fontId="20" fillId="0" borderId="0" xfId="302" applyFont="1" applyAlignment="1">
      <alignment horizontal="center" vertical="center"/>
    </xf>
    <xf numFmtId="49" fontId="31" fillId="0" borderId="7" xfId="302" applyNumberFormat="1" applyFont="1" applyFill="1" applyBorder="1" applyAlignment="1">
      <alignment horizontal="center" vertical="center"/>
    </xf>
    <xf numFmtId="0" fontId="31" fillId="0" borderId="8" xfId="302" applyFont="1" applyFill="1" applyBorder="1" applyAlignment="1">
      <alignment horizontal="center" vertical="center"/>
    </xf>
    <xf numFmtId="0" fontId="20" fillId="0" borderId="0" xfId="60" applyNumberFormat="1" applyFont="1" applyFill="1" applyAlignment="1" applyProtection="1">
      <alignment horizontal="center" vertical="center"/>
      <protection locked="0"/>
    </xf>
    <xf numFmtId="0" fontId="19" fillId="0" borderId="7" xfId="60" applyFont="1" applyFill="1" applyBorder="1" applyAlignment="1" applyProtection="1">
      <alignment horizontal="center" vertical="center"/>
      <protection locked="0"/>
    </xf>
    <xf numFmtId="0" fontId="19" fillId="0" borderId="8" xfId="60" applyFont="1" applyFill="1" applyBorder="1" applyAlignment="1" applyProtection="1">
      <alignment horizontal="center" vertical="center"/>
      <protection locked="0"/>
    </xf>
    <xf numFmtId="0" fontId="19" fillId="0" borderId="7" xfId="60" applyNumberFormat="1" applyFont="1" applyFill="1" applyBorder="1" applyAlignment="1" applyProtection="1">
      <alignment horizontal="center" vertical="center"/>
      <protection locked="0"/>
    </xf>
    <xf numFmtId="0" fontId="19" fillId="0" borderId="14" xfId="60" applyNumberFormat="1" applyFont="1" applyFill="1" applyBorder="1" applyAlignment="1" applyProtection="1">
      <alignment horizontal="center" vertical="center"/>
      <protection locked="0"/>
    </xf>
    <xf numFmtId="0" fontId="19" fillId="0" borderId="8" xfId="60" applyNumberFormat="1" applyFont="1" applyFill="1" applyBorder="1" applyAlignment="1" applyProtection="1">
      <alignment horizontal="center" vertical="center"/>
      <protection locked="0"/>
    </xf>
    <xf numFmtId="176" fontId="6" fillId="0" borderId="0" xfId="0" applyNumberFormat="1" applyFont="1" applyFill="1" applyBorder="1" applyAlignment="1" applyProtection="1">
      <alignment horizontal="right" vertical="center"/>
      <protection locked="0"/>
    </xf>
    <xf numFmtId="0" fontId="20" fillId="0" borderId="0" xfId="0" applyNumberFormat="1" applyFont="1" applyFill="1" applyBorder="1" applyAlignment="1" applyProtection="1">
      <alignment horizontal="center"/>
      <protection locked="0"/>
    </xf>
    <xf numFmtId="0" fontId="19" fillId="0" borderId="1" xfId="0" applyNumberFormat="1" applyFont="1" applyFill="1" applyBorder="1" applyAlignment="1" applyProtection="1">
      <alignment horizontal="left"/>
      <protection locked="0"/>
    </xf>
    <xf numFmtId="176" fontId="19" fillId="0" borderId="0" xfId="0" applyNumberFormat="1" applyFont="1" applyFill="1" applyBorder="1" applyAlignment="1" applyProtection="1">
      <alignment horizontal="right"/>
      <protection locked="0"/>
    </xf>
    <xf numFmtId="0" fontId="19" fillId="0" borderId="2" xfId="0" applyNumberFormat="1" applyFont="1" applyFill="1" applyBorder="1" applyAlignment="1" applyProtection="1">
      <alignment horizontal="center" vertical="center" wrapText="1"/>
      <protection locked="0"/>
    </xf>
    <xf numFmtId="0" fontId="19" fillId="0" borderId="7" xfId="0" applyNumberFormat="1" applyFont="1" applyFill="1" applyBorder="1" applyAlignment="1" applyProtection="1">
      <alignment horizontal="center" vertical="center" wrapText="1"/>
      <protection locked="0"/>
    </xf>
    <xf numFmtId="0" fontId="19" fillId="0" borderId="3" xfId="0" applyNumberFormat="1" applyFont="1" applyFill="1" applyBorder="1" applyAlignment="1" applyProtection="1">
      <alignment horizontal="center" vertical="center" wrapText="1"/>
      <protection locked="0"/>
    </xf>
    <xf numFmtId="0" fontId="19" fillId="0" borderId="5" xfId="0" applyNumberFormat="1" applyFont="1" applyFill="1" applyBorder="1" applyAlignment="1" applyProtection="1">
      <alignment horizontal="center" vertical="center" wrapText="1"/>
      <protection locked="0"/>
    </xf>
    <xf numFmtId="0" fontId="19" fillId="3" borderId="10" xfId="0" applyNumberFormat="1" applyFont="1" applyFill="1" applyBorder="1" applyAlignment="1" applyProtection="1">
      <alignment horizontal="center" vertical="center" wrapText="1"/>
      <protection locked="0"/>
    </xf>
    <xf numFmtId="0" fontId="19" fillId="3" borderId="7" xfId="0" applyNumberFormat="1" applyFont="1" applyFill="1" applyBorder="1" applyAlignment="1" applyProtection="1">
      <alignment horizontal="center" vertical="center" wrapText="1"/>
      <protection locked="0"/>
    </xf>
    <xf numFmtId="176" fontId="19" fillId="3" borderId="10" xfId="0" applyNumberFormat="1" applyFont="1" applyFill="1" applyBorder="1" applyAlignment="1" applyProtection="1">
      <alignment horizontal="center" vertical="center" wrapText="1"/>
      <protection locked="0"/>
    </xf>
    <xf numFmtId="176" fontId="19" fillId="3" borderId="7" xfId="0" applyNumberFormat="1" applyFont="1" applyFill="1" applyBorder="1" applyAlignment="1" applyProtection="1">
      <alignment horizontal="center" vertical="center" wrapText="1"/>
      <protection locked="0"/>
    </xf>
    <xf numFmtId="176" fontId="19" fillId="3" borderId="2" xfId="0" applyNumberFormat="1" applyFont="1" applyFill="1" applyBorder="1" applyAlignment="1" applyProtection="1">
      <alignment horizontal="center" vertical="center" wrapText="1"/>
      <protection locked="0"/>
    </xf>
    <xf numFmtId="0" fontId="19" fillId="3" borderId="2" xfId="0" applyNumberFormat="1" applyFont="1" applyFill="1" applyBorder="1" applyAlignment="1" applyProtection="1">
      <alignment horizontal="center" vertical="center" wrapText="1"/>
      <protection locked="0"/>
    </xf>
    <xf numFmtId="0" fontId="20" fillId="0" borderId="0" xfId="0" applyNumberFormat="1" applyFont="1" applyFill="1" applyBorder="1" applyAlignment="1" applyProtection="1">
      <alignment horizontal="center" vertical="center"/>
      <protection locked="0"/>
    </xf>
    <xf numFmtId="0" fontId="19"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19" fillId="0" borderId="36" xfId="0" applyNumberFormat="1" applyFont="1" applyFill="1" applyBorder="1" applyAlignment="1" applyProtection="1">
      <alignment horizontal="center" vertical="center" wrapText="1"/>
      <protection locked="0"/>
    </xf>
    <xf numFmtId="0" fontId="19" fillId="0" borderId="37" xfId="0" applyNumberFormat="1" applyFont="1" applyFill="1" applyBorder="1" applyAlignment="1" applyProtection="1">
      <alignment horizontal="center" vertical="center" wrapText="1"/>
      <protection locked="0"/>
    </xf>
    <xf numFmtId="0" fontId="19" fillId="0" borderId="38" xfId="0" applyNumberFormat="1" applyFont="1" applyFill="1" applyBorder="1" applyAlignment="1" applyProtection="1">
      <alignment horizontal="center" vertical="center" wrapText="1"/>
      <protection locked="0"/>
    </xf>
    <xf numFmtId="0" fontId="20" fillId="0" borderId="0" xfId="0" applyFont="1" applyFill="1" applyBorder="1" applyAlignment="1" applyProtection="1">
      <alignment horizontal="center" wrapText="1"/>
      <protection locked="0"/>
    </xf>
    <xf numFmtId="0" fontId="19" fillId="0" borderId="1" xfId="0" applyFont="1" applyFill="1" applyBorder="1" applyAlignment="1" applyProtection="1">
      <alignment horizontal="left" wrapText="1"/>
      <protection locked="0"/>
    </xf>
    <xf numFmtId="0" fontId="19" fillId="0" borderId="0" xfId="0" applyFont="1" applyFill="1" applyAlignment="1" applyProtection="1">
      <alignment horizontal="right" wrapText="1"/>
      <protection locked="0"/>
    </xf>
    <xf numFmtId="0" fontId="22" fillId="0" borderId="2" xfId="0" applyFont="1" applyFill="1" applyBorder="1" applyAlignment="1" applyProtection="1">
      <alignment horizontal="center" vertical="center" wrapText="1"/>
      <protection locked="0"/>
    </xf>
    <xf numFmtId="180" fontId="19" fillId="0" borderId="32" xfId="0" applyNumberFormat="1" applyFont="1" applyFill="1" applyBorder="1" applyAlignment="1" applyProtection="1">
      <alignment horizontal="center" vertical="center" wrapText="1"/>
      <protection locked="0"/>
    </xf>
    <xf numFmtId="180" fontId="19" fillId="0" borderId="33" xfId="0" applyNumberFormat="1" applyFont="1" applyFill="1" applyBorder="1" applyAlignment="1" applyProtection="1">
      <alignment horizontal="center" vertical="center" wrapText="1"/>
      <protection locked="0"/>
    </xf>
    <xf numFmtId="180" fontId="19" fillId="0" borderId="10" xfId="0" applyNumberFormat="1" applyFont="1" applyFill="1" applyBorder="1" applyAlignment="1" applyProtection="1">
      <alignment horizontal="center" vertical="center" wrapText="1"/>
      <protection locked="0"/>
    </xf>
    <xf numFmtId="180" fontId="19" fillId="0" borderId="34" xfId="0" applyNumberFormat="1" applyFont="1" applyFill="1" applyBorder="1" applyAlignment="1" applyProtection="1">
      <alignment horizontal="center" vertical="center" wrapText="1"/>
      <protection locked="0"/>
    </xf>
    <xf numFmtId="184" fontId="19" fillId="0" borderId="10" xfId="0" applyNumberFormat="1" applyFont="1" applyFill="1" applyBorder="1" applyAlignment="1" applyProtection="1">
      <alignment horizontal="center" vertical="center" wrapText="1"/>
      <protection locked="0"/>
    </xf>
    <xf numFmtId="180" fontId="3" fillId="0" borderId="10" xfId="0" applyNumberFormat="1" applyFont="1" applyFill="1" applyBorder="1" applyAlignment="1" applyProtection="1">
      <alignment wrapText="1"/>
      <protection locked="0"/>
    </xf>
    <xf numFmtId="180" fontId="3" fillId="0" borderId="34" xfId="0" applyNumberFormat="1" applyFont="1" applyFill="1" applyBorder="1" applyAlignment="1" applyProtection="1">
      <alignment wrapText="1"/>
      <protection locked="0"/>
    </xf>
    <xf numFmtId="180" fontId="3" fillId="0" borderId="5" xfId="0" applyNumberFormat="1" applyFont="1" applyFill="1" applyBorder="1" applyAlignment="1" applyProtection="1">
      <alignment wrapText="1"/>
      <protection locked="0"/>
    </xf>
    <xf numFmtId="180" fontId="3" fillId="0" borderId="7" xfId="0" applyNumberFormat="1" applyFont="1" applyFill="1" applyBorder="1" applyAlignment="1" applyProtection="1">
      <alignment wrapText="1"/>
      <protection locked="0"/>
    </xf>
    <xf numFmtId="180" fontId="3" fillId="0" borderId="35" xfId="0" applyNumberFormat="1" applyFont="1" applyFill="1" applyBorder="1" applyAlignment="1" applyProtection="1">
      <alignment wrapText="1"/>
      <protection locked="0"/>
    </xf>
    <xf numFmtId="179" fontId="19" fillId="0" borderId="10" xfId="0" applyNumberFormat="1" applyFont="1" applyFill="1" applyBorder="1" applyAlignment="1" applyProtection="1">
      <alignment wrapText="1"/>
      <protection locked="0"/>
    </xf>
    <xf numFmtId="179" fontId="19" fillId="0" borderId="34" xfId="0" applyNumberFormat="1" applyFont="1" applyFill="1" applyBorder="1" applyAlignment="1" applyProtection="1">
      <alignment wrapText="1"/>
      <protection locked="0"/>
    </xf>
    <xf numFmtId="0" fontId="19" fillId="0" borderId="3" xfId="0" applyFont="1" applyFill="1" applyBorder="1" applyAlignment="1" applyProtection="1">
      <alignment horizontal="center" vertical="center" wrapText="1"/>
      <protection locked="0"/>
    </xf>
    <xf numFmtId="0" fontId="19" fillId="0" borderId="5" xfId="0" applyFont="1" applyFill="1" applyBorder="1" applyAlignment="1" applyProtection="1">
      <alignment horizontal="center" vertical="center" wrapText="1"/>
      <protection locked="0"/>
    </xf>
    <xf numFmtId="0" fontId="19" fillId="0" borderId="26" xfId="0" applyFont="1" applyFill="1" applyBorder="1" applyAlignment="1" applyProtection="1">
      <alignment horizontal="center" vertical="center" wrapText="1"/>
      <protection locked="0"/>
    </xf>
    <xf numFmtId="0" fontId="19" fillId="0" borderId="27" xfId="0" applyFont="1" applyFill="1" applyBorder="1" applyAlignment="1" applyProtection="1">
      <alignment horizontal="center" vertical="center" wrapText="1"/>
      <protection locked="0"/>
    </xf>
    <xf numFmtId="0" fontId="19" fillId="0" borderId="28" xfId="0" applyFont="1" applyFill="1" applyBorder="1" applyAlignment="1" applyProtection="1">
      <alignment horizontal="center" vertical="center" wrapText="1"/>
      <protection locked="0"/>
    </xf>
    <xf numFmtId="0" fontId="19" fillId="0" borderId="29" xfId="0" applyFont="1" applyFill="1" applyBorder="1" applyAlignment="1" applyProtection="1">
      <alignment horizontal="center" vertical="center" wrapText="1"/>
      <protection locked="0"/>
    </xf>
    <xf numFmtId="0" fontId="19" fillId="0" borderId="1" xfId="0" applyFont="1" applyFill="1" applyBorder="1" applyAlignment="1" applyProtection="1">
      <alignment wrapText="1"/>
      <protection locked="0"/>
    </xf>
    <xf numFmtId="0" fontId="6" fillId="0" borderId="2" xfId="0" applyNumberFormat="1" applyFont="1" applyFill="1" applyBorder="1" applyAlignment="1" applyProtection="1">
      <alignment horizontal="center" vertical="center" wrapText="1"/>
      <protection locked="0"/>
    </xf>
    <xf numFmtId="0" fontId="6" fillId="0" borderId="7" xfId="0" applyNumberFormat="1" applyFont="1" applyFill="1" applyBorder="1" applyAlignment="1" applyProtection="1">
      <alignment horizontal="center" vertical="center" wrapText="1"/>
      <protection locked="0"/>
    </xf>
    <xf numFmtId="0" fontId="6" fillId="0" borderId="14" xfId="0" applyNumberFormat="1" applyFont="1" applyFill="1" applyBorder="1" applyAlignment="1" applyProtection="1">
      <alignment horizontal="center" vertical="center" wrapText="1"/>
      <protection locked="0"/>
    </xf>
    <xf numFmtId="0" fontId="6" fillId="0" borderId="8" xfId="0" applyNumberFormat="1" applyFont="1" applyFill="1" applyBorder="1" applyAlignment="1" applyProtection="1">
      <alignment horizontal="center" vertical="center" wrapText="1"/>
      <protection locked="0"/>
    </xf>
    <xf numFmtId="0" fontId="6" fillId="0" borderId="3" xfId="0" applyNumberFormat="1" applyFont="1" applyFill="1" applyBorder="1" applyAlignment="1" applyProtection="1">
      <alignment horizontal="center" vertical="center" wrapText="1"/>
      <protection locked="0"/>
    </xf>
    <xf numFmtId="0" fontId="6" fillId="0" borderId="5" xfId="0" applyNumberFormat="1" applyFont="1" applyFill="1" applyBorder="1" applyAlignment="1" applyProtection="1">
      <alignment horizontal="center" vertical="center" wrapText="1"/>
      <protection locked="0"/>
    </xf>
    <xf numFmtId="0" fontId="20" fillId="0" borderId="0" xfId="0"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protection locked="0"/>
    </xf>
    <xf numFmtId="0" fontId="6" fillId="0" borderId="11" xfId="0" applyFont="1" applyFill="1" applyBorder="1" applyAlignment="1" applyProtection="1">
      <alignment horizontal="center" vertical="center"/>
      <protection locked="0"/>
    </xf>
    <xf numFmtId="0" fontId="6" fillId="0" borderId="12" xfId="0" applyFont="1" applyFill="1" applyBorder="1" applyAlignment="1" applyProtection="1">
      <alignment horizontal="center" vertical="center"/>
      <protection locked="0"/>
    </xf>
    <xf numFmtId="0" fontId="6" fillId="0" borderId="3" xfId="0" applyFont="1" applyFill="1" applyBorder="1" applyAlignment="1" applyProtection="1">
      <alignment horizontal="center" vertical="center"/>
      <protection locked="0"/>
    </xf>
    <xf numFmtId="0" fontId="6" fillId="0" borderId="5" xfId="0" applyFont="1" applyFill="1" applyBorder="1" applyAlignment="1" applyProtection="1">
      <alignment horizontal="center" vertical="center"/>
      <protection locked="0"/>
    </xf>
    <xf numFmtId="0" fontId="20" fillId="0" borderId="0" xfId="301" applyFont="1" applyFill="1" applyAlignment="1" applyProtection="1">
      <alignment horizontal="center" vertical="center"/>
      <protection locked="0"/>
    </xf>
    <xf numFmtId="0" fontId="2" fillId="0" borderId="1" xfId="301" applyFont="1" applyFill="1" applyBorder="1" applyProtection="1">
      <protection locked="0"/>
    </xf>
    <xf numFmtId="0" fontId="2" fillId="2" borderId="1" xfId="301" applyFont="1" applyFill="1" applyBorder="1" applyProtection="1">
      <protection locked="0"/>
    </xf>
    <xf numFmtId="0" fontId="22" fillId="3" borderId="2" xfId="168" applyNumberFormat="1" applyFont="1" applyFill="1" applyBorder="1" applyAlignment="1" applyProtection="1">
      <alignment horizontal="center" vertical="center" wrapText="1"/>
      <protection locked="0"/>
    </xf>
    <xf numFmtId="0" fontId="22" fillId="3" borderId="9" xfId="168" applyNumberFormat="1" applyFont="1" applyFill="1" applyBorder="1" applyAlignment="1" applyProtection="1">
      <alignment horizontal="center" vertical="center" wrapText="1"/>
      <protection locked="0"/>
    </xf>
    <xf numFmtId="0" fontId="22" fillId="3" borderId="11" xfId="168" applyNumberFormat="1" applyFont="1" applyFill="1" applyBorder="1" applyAlignment="1" applyProtection="1">
      <alignment horizontal="center" vertical="center" wrapText="1"/>
      <protection locked="0"/>
    </xf>
    <xf numFmtId="0" fontId="22" fillId="3" borderId="12" xfId="168" applyNumberFormat="1" applyFont="1" applyFill="1" applyBorder="1" applyAlignment="1" applyProtection="1">
      <alignment horizontal="center" vertical="center" wrapText="1"/>
      <protection locked="0"/>
    </xf>
    <xf numFmtId="0" fontId="22" fillId="3" borderId="10" xfId="168" applyNumberFormat="1" applyFont="1" applyFill="1" applyBorder="1" applyAlignment="1" applyProtection="1">
      <alignment horizontal="center" vertical="center" wrapText="1"/>
      <protection locked="0"/>
    </xf>
    <xf numFmtId="0" fontId="22" fillId="3" borderId="1" xfId="168" applyNumberFormat="1" applyFont="1" applyFill="1" applyBorder="1" applyAlignment="1" applyProtection="1">
      <alignment horizontal="center" vertical="center" wrapText="1"/>
      <protection locked="0"/>
    </xf>
    <xf numFmtId="0" fontId="22" fillId="3" borderId="13" xfId="168" applyNumberFormat="1" applyFont="1" applyFill="1" applyBorder="1" applyAlignment="1" applyProtection="1">
      <alignment horizontal="center" vertical="center" wrapText="1"/>
      <protection locked="0"/>
    </xf>
    <xf numFmtId="0" fontId="20" fillId="0" borderId="0" xfId="303" applyNumberFormat="1" applyFont="1" applyFill="1" applyBorder="1" applyAlignment="1" applyProtection="1">
      <alignment horizontal="center" vertical="center"/>
      <protection locked="0"/>
    </xf>
    <xf numFmtId="0" fontId="19" fillId="0" borderId="2" xfId="303" applyNumberFormat="1" applyFont="1" applyFill="1" applyBorder="1" applyAlignment="1" applyProtection="1">
      <alignment horizontal="center" vertical="center" wrapText="1"/>
      <protection locked="0"/>
    </xf>
    <xf numFmtId="0" fontId="19" fillId="0" borderId="7" xfId="303" applyNumberFormat="1" applyFont="1" applyFill="1" applyBorder="1" applyAlignment="1" applyProtection="1">
      <alignment horizontal="center" vertical="center"/>
      <protection locked="0"/>
    </xf>
    <xf numFmtId="0" fontId="19" fillId="0" borderId="8" xfId="303" applyNumberFormat="1" applyFont="1" applyFill="1" applyBorder="1" applyAlignment="1" applyProtection="1">
      <alignment horizontal="center" vertical="center"/>
      <protection locked="0"/>
    </xf>
    <xf numFmtId="0" fontId="19" fillId="0" borderId="2" xfId="303" applyNumberFormat="1" applyFont="1" applyFill="1" applyBorder="1" applyAlignment="1" applyProtection="1">
      <alignment horizontal="center" vertical="center"/>
      <protection locked="0"/>
    </xf>
    <xf numFmtId="0" fontId="19" fillId="0" borderId="3" xfId="303" applyNumberFormat="1" applyFont="1" applyFill="1" applyBorder="1" applyAlignment="1" applyProtection="1">
      <alignment horizontal="center" vertical="center" wrapText="1"/>
      <protection locked="0"/>
    </xf>
    <xf numFmtId="0" fontId="19" fillId="0" borderId="4" xfId="303" applyNumberFormat="1" applyFont="1" applyFill="1" applyBorder="1" applyAlignment="1" applyProtection="1">
      <alignment horizontal="center" vertical="center" wrapText="1"/>
      <protection locked="0"/>
    </xf>
    <xf numFmtId="0" fontId="19" fillId="0" borderId="2" xfId="303" applyNumberFormat="1" applyFont="1" applyFill="1" applyBorder="1" applyAlignment="1" applyProtection="1">
      <alignment horizontal="center"/>
      <protection locked="0"/>
    </xf>
    <xf numFmtId="0" fontId="19" fillId="0" borderId="5" xfId="303" applyNumberFormat="1" applyFont="1" applyFill="1" applyBorder="1" applyAlignment="1" applyProtection="1">
      <alignment horizontal="center" vertical="center" wrapText="1"/>
      <protection locked="0"/>
    </xf>
    <xf numFmtId="0" fontId="19" fillId="0" borderId="9" xfId="303" applyNumberFormat="1" applyFont="1" applyFill="1" applyBorder="1" applyAlignment="1" applyProtection="1">
      <alignment horizontal="center" vertical="center" wrapText="1"/>
      <protection locked="0"/>
    </xf>
    <xf numFmtId="0" fontId="19" fillId="0" borderId="10" xfId="303" applyNumberFormat="1" applyFont="1" applyFill="1" applyBorder="1" applyAlignment="1" applyProtection="1">
      <alignment horizontal="center" vertical="center" wrapText="1"/>
      <protection locked="0"/>
    </xf>
    <xf numFmtId="0" fontId="19" fillId="0" borderId="0" xfId="0" applyNumberFormat="1" applyFont="1" applyFill="1" applyBorder="1" applyAlignment="1" applyProtection="1">
      <alignment horizontal="left"/>
      <protection locked="0"/>
    </xf>
    <xf numFmtId="0" fontId="19" fillId="0" borderId="2" xfId="0" applyNumberFormat="1" applyFont="1" applyFill="1" applyBorder="1" applyAlignment="1" applyProtection="1">
      <alignment horizontal="center" vertical="center"/>
      <protection locked="0"/>
    </xf>
    <xf numFmtId="0" fontId="17" fillId="0" borderId="0" xfId="0" applyFont="1" applyAlignment="1">
      <alignment horizontal="center" vertical="center"/>
    </xf>
    <xf numFmtId="0" fontId="7" fillId="0" borderId="0" xfId="0" applyFont="1" applyFill="1" applyBorder="1" applyAlignment="1" applyProtection="1">
      <alignment horizontal="center" vertical="center"/>
      <protection locked="0"/>
    </xf>
    <xf numFmtId="0" fontId="2" fillId="0" borderId="1" xfId="0" applyFont="1" applyFill="1" applyBorder="1" applyAlignment="1" applyProtection="1">
      <alignment horizontal="right"/>
      <protection locked="0"/>
    </xf>
    <xf numFmtId="0" fontId="8" fillId="0" borderId="2" xfId="0" applyFont="1" applyFill="1" applyBorder="1" applyAlignment="1" applyProtection="1">
      <alignment horizontal="center" wrapText="1"/>
      <protection locked="0"/>
    </xf>
    <xf numFmtId="0" fontId="8" fillId="0" borderId="2" xfId="0"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8" fillId="0" borderId="5" xfId="0" applyFont="1" applyFill="1" applyBorder="1" applyAlignment="1" applyProtection="1">
      <alignment horizontal="center" vertical="center" wrapText="1"/>
      <protection locked="0"/>
    </xf>
  </cellXfs>
  <cellStyles count="304">
    <cellStyle name="常规" xfId="0" builtinId="0"/>
    <cellStyle name="常规 2" xfId="25"/>
    <cellStyle name="常规 2 10" xfId="23"/>
    <cellStyle name="常规 2 100" xfId="20"/>
    <cellStyle name="常规 2 101" xfId="26"/>
    <cellStyle name="常规 2 102" xfId="27"/>
    <cellStyle name="常规 2 103" xfId="28"/>
    <cellStyle name="常规 2 104" xfId="15"/>
    <cellStyle name="常规 2 105" xfId="16"/>
    <cellStyle name="常规 2 106" xfId="18"/>
    <cellStyle name="常规 2 107" xfId="29"/>
    <cellStyle name="常规 2 108" xfId="32"/>
    <cellStyle name="常规 2 109" xfId="11"/>
    <cellStyle name="常规 2 11" xfId="3"/>
    <cellStyle name="常规 2 110" xfId="17"/>
    <cellStyle name="常规 2 111" xfId="19"/>
    <cellStyle name="常规 2 112" xfId="30"/>
    <cellStyle name="常规 2 113" xfId="31"/>
    <cellStyle name="常规 2 114" xfId="10"/>
    <cellStyle name="常规 2 115" xfId="34"/>
    <cellStyle name="常规 2 116" xfId="36"/>
    <cellStyle name="常规 2 117" xfId="38"/>
    <cellStyle name="常规 2 118" xfId="40"/>
    <cellStyle name="常规 2 119" xfId="42"/>
    <cellStyle name="常规 2 12" xfId="45"/>
    <cellStyle name="常规 2 120" xfId="33"/>
    <cellStyle name="常规 2 121" xfId="35"/>
    <cellStyle name="常规 2 122" xfId="37"/>
    <cellStyle name="常规 2 123" xfId="39"/>
    <cellStyle name="常规 2 124" xfId="41"/>
    <cellStyle name="常规 2 125" xfId="47"/>
    <cellStyle name="常规 2 126" xfId="49"/>
    <cellStyle name="常规 2 127" xfId="51"/>
    <cellStyle name="常规 2 128" xfId="53"/>
    <cellStyle name="常规 2 129" xfId="55"/>
    <cellStyle name="常规 2 13" xfId="58"/>
    <cellStyle name="常规 2 130" xfId="46"/>
    <cellStyle name="常规 2 131" xfId="48"/>
    <cellStyle name="常规 2 132" xfId="50"/>
    <cellStyle name="常规 2 133" xfId="52"/>
    <cellStyle name="常规 2 134" xfId="54"/>
    <cellStyle name="常规 2 135" xfId="60"/>
    <cellStyle name="常规 2 136" xfId="62"/>
    <cellStyle name="常规 2 137" xfId="65"/>
    <cellStyle name="常规 2 138" xfId="68"/>
    <cellStyle name="常规 2 139" xfId="71"/>
    <cellStyle name="常规 2 14" xfId="74"/>
    <cellStyle name="常规 2 140" xfId="59"/>
    <cellStyle name="常规 2 141" xfId="61"/>
    <cellStyle name="常规 2 142" xfId="64"/>
    <cellStyle name="常规 2 143" xfId="67"/>
    <cellStyle name="常规 2 144" xfId="70"/>
    <cellStyle name="常规 2 145" xfId="76"/>
    <cellStyle name="常规 2 146" xfId="78"/>
    <cellStyle name="常规 2 147" xfId="80"/>
    <cellStyle name="常规 2 148" xfId="82"/>
    <cellStyle name="常规 2 149" xfId="84"/>
    <cellStyle name="常规 2 15" xfId="88"/>
    <cellStyle name="常规 2 16" xfId="92"/>
    <cellStyle name="常规 2 17" xfId="96"/>
    <cellStyle name="常规 2 18" xfId="100"/>
    <cellStyle name="常规 2 19" xfId="104"/>
    <cellStyle name="常规 2 2" xfId="108"/>
    <cellStyle name="常规 2 20" xfId="87"/>
    <cellStyle name="常规 2 21" xfId="91"/>
    <cellStyle name="常规 2 22" xfId="95"/>
    <cellStyle name="常规 2 23" xfId="99"/>
    <cellStyle name="常规 2 24" xfId="103"/>
    <cellStyle name="常规 2 25" xfId="111"/>
    <cellStyle name="常规 2 26" xfId="6"/>
    <cellStyle name="常规 2 27" xfId="114"/>
    <cellStyle name="常规 2 28" xfId="117"/>
    <cellStyle name="常规 2 29" xfId="119"/>
    <cellStyle name="常规 2 3" xfId="124"/>
    <cellStyle name="常规 2 30" xfId="110"/>
    <cellStyle name="常规 2 31" xfId="5"/>
    <cellStyle name="常规 2 32" xfId="113"/>
    <cellStyle name="常规 2 33" xfId="116"/>
    <cellStyle name="常规 2 34" xfId="118"/>
    <cellStyle name="常规 2 35" xfId="126"/>
    <cellStyle name="常规 2 36" xfId="128"/>
    <cellStyle name="常规 2 37" xfId="131"/>
    <cellStyle name="常规 2 38" xfId="134"/>
    <cellStyle name="常规 2 39" xfId="137"/>
    <cellStyle name="常规 2 4" xfId="142"/>
    <cellStyle name="常规 2 40" xfId="125"/>
    <cellStyle name="常规 2 41" xfId="127"/>
    <cellStyle name="常规 2 42" xfId="130"/>
    <cellStyle name="常规 2 43" xfId="133"/>
    <cellStyle name="常规 2 44" xfId="136"/>
    <cellStyle name="常规 2 45" xfId="145"/>
    <cellStyle name="常规 2 46" xfId="107"/>
    <cellStyle name="常规 2 47" xfId="123"/>
    <cellStyle name="常规 2 48" xfId="141"/>
    <cellStyle name="常规 2 49" xfId="150"/>
    <cellStyle name="常规 2 5" xfId="149"/>
    <cellStyle name="常规 2 5 10" xfId="129"/>
    <cellStyle name="常规 2 5 100" xfId="151"/>
    <cellStyle name="常规 2 5 101" xfId="152"/>
    <cellStyle name="常规 2 5 102" xfId="24"/>
    <cellStyle name="常规 2 5 103" xfId="154"/>
    <cellStyle name="常规 2 5 104" xfId="155"/>
    <cellStyle name="常规 2 5 105" xfId="157"/>
    <cellStyle name="常规 2 5 106" xfId="14"/>
    <cellStyle name="常规 2 5 107" xfId="159"/>
    <cellStyle name="常规 2 5 108" xfId="161"/>
    <cellStyle name="常规 2 5 109" xfId="163"/>
    <cellStyle name="常规 2 5 11" xfId="132"/>
    <cellStyle name="常规 2 5 110" xfId="156"/>
    <cellStyle name="常规 2 5 111" xfId="13"/>
    <cellStyle name="常规 2 5 112" xfId="158"/>
    <cellStyle name="常规 2 5 113" xfId="160"/>
    <cellStyle name="常规 2 5 114" xfId="162"/>
    <cellStyle name="常规 2 5 115" xfId="165"/>
    <cellStyle name="常规 2 5 116" xfId="167"/>
    <cellStyle name="常规 2 5 117" xfId="170"/>
    <cellStyle name="常规 2 5 118" xfId="172"/>
    <cellStyle name="常规 2 5 119" xfId="174"/>
    <cellStyle name="常规 2 5 12" xfId="135"/>
    <cellStyle name="常规 2 5 120" xfId="164"/>
    <cellStyle name="常规 2 5 121" xfId="166"/>
    <cellStyle name="常规 2 5 122" xfId="169"/>
    <cellStyle name="常规 2 5 123" xfId="171"/>
    <cellStyle name="常规 2 5 124" xfId="173"/>
    <cellStyle name="常规 2 5 125" xfId="22"/>
    <cellStyle name="常规 2 5 126" xfId="2"/>
    <cellStyle name="常规 2 5 127" xfId="44"/>
    <cellStyle name="常规 2 5 128" xfId="57"/>
    <cellStyle name="常规 2 5 129" xfId="73"/>
    <cellStyle name="常规 2 5 13" xfId="144"/>
    <cellStyle name="常规 2 5 130" xfId="21"/>
    <cellStyle name="常规 2 5 131" xfId="1"/>
    <cellStyle name="常规 2 5 132" xfId="43"/>
    <cellStyle name="常规 2 5 133" xfId="56"/>
    <cellStyle name="常规 2 5 134" xfId="72"/>
    <cellStyle name="常规 2 5 135" xfId="86"/>
    <cellStyle name="常规 2 5 136" xfId="90"/>
    <cellStyle name="常规 2 5 137" xfId="94"/>
    <cellStyle name="常规 2 5 138" xfId="98"/>
    <cellStyle name="常规 2 5 139" xfId="102"/>
    <cellStyle name="常规 2 5 14" xfId="106"/>
    <cellStyle name="常规 2 5 140" xfId="85"/>
    <cellStyle name="常规 2 5 141" xfId="89"/>
    <cellStyle name="常规 2 5 142" xfId="93"/>
    <cellStyle name="常规 2 5 143" xfId="97"/>
    <cellStyle name="常规 2 5 144" xfId="101"/>
    <cellStyle name="常规 2 5 145" xfId="109"/>
    <cellStyle name="常规 2 5 146" xfId="4"/>
    <cellStyle name="常规 2 5 147" xfId="112"/>
    <cellStyle name="常规 2 5 148" xfId="115"/>
    <cellStyle name="常规 2 5 15" xfId="122"/>
    <cellStyle name="常规 2 5 16" xfId="140"/>
    <cellStyle name="常规 2 5 17" xfId="148"/>
    <cellStyle name="常规 2 5 18" xfId="179"/>
    <cellStyle name="常规 2 5 19" xfId="184"/>
    <cellStyle name="常规 2 5 2" xfId="63"/>
    <cellStyle name="常规 2 5 20" xfId="121"/>
    <cellStyle name="常规 2 5 21" xfId="139"/>
    <cellStyle name="常规 2 5 22" xfId="147"/>
    <cellStyle name="常规 2 5 23" xfId="178"/>
    <cellStyle name="常规 2 5 24" xfId="183"/>
    <cellStyle name="常规 2 5 25" xfId="189"/>
    <cellStyle name="常规 2 5 26" xfId="194"/>
    <cellStyle name="常规 2 5 27" xfId="198"/>
    <cellStyle name="常规 2 5 28" xfId="202"/>
    <cellStyle name="常规 2 5 29" xfId="206"/>
    <cellStyle name="常规 2 5 3" xfId="66"/>
    <cellStyle name="常规 2 5 30" xfId="188"/>
    <cellStyle name="常规 2 5 31" xfId="193"/>
    <cellStyle name="常规 2 5 32" xfId="197"/>
    <cellStyle name="常规 2 5 33" xfId="201"/>
    <cellStyle name="常规 2 5 34" xfId="205"/>
    <cellStyle name="常规 2 5 35" xfId="210"/>
    <cellStyle name="常规 2 5 36" xfId="214"/>
    <cellStyle name="常规 2 5 37" xfId="218"/>
    <cellStyle name="常规 2 5 38" xfId="222"/>
    <cellStyle name="常规 2 5 39" xfId="226"/>
    <cellStyle name="常规 2 5 4" xfId="69"/>
    <cellStyle name="常规 2 5 40" xfId="209"/>
    <cellStyle name="常规 2 5 41" xfId="213"/>
    <cellStyle name="常规 2 5 42" xfId="217"/>
    <cellStyle name="常规 2 5 43" xfId="221"/>
    <cellStyle name="常规 2 5 44" xfId="225"/>
    <cellStyle name="常规 2 5 45" xfId="230"/>
    <cellStyle name="常规 2 5 46" xfId="234"/>
    <cellStyle name="常规 2 5 47" xfId="238"/>
    <cellStyle name="常规 2 5 48" xfId="242"/>
    <cellStyle name="常规 2 5 49" xfId="246"/>
    <cellStyle name="常规 2 5 5" xfId="75"/>
    <cellStyle name="常规 2 5 50" xfId="229"/>
    <cellStyle name="常规 2 5 51" xfId="233"/>
    <cellStyle name="常规 2 5 52" xfId="237"/>
    <cellStyle name="常规 2 5 53" xfId="241"/>
    <cellStyle name="常规 2 5 54" xfId="245"/>
    <cellStyle name="常规 2 5 55" xfId="250"/>
    <cellStyle name="常规 2 5 56" xfId="254"/>
    <cellStyle name="常规 2 5 57" xfId="258"/>
    <cellStyle name="常规 2 5 58" xfId="261"/>
    <cellStyle name="常规 2 5 59" xfId="264"/>
    <cellStyle name="常规 2 5 6" xfId="77"/>
    <cellStyle name="常规 2 5 60" xfId="249"/>
    <cellStyle name="常规 2 5 61" xfId="253"/>
    <cellStyle name="常规 2 5 62" xfId="257"/>
    <cellStyle name="常规 2 5 63" xfId="260"/>
    <cellStyle name="常规 2 5 64" xfId="263"/>
    <cellStyle name="常规 2 5 65" xfId="267"/>
    <cellStyle name="常规 2 5 66" xfId="270"/>
    <cellStyle name="常规 2 5 67" xfId="273"/>
    <cellStyle name="常规 2 5 68" xfId="275"/>
    <cellStyle name="常规 2 5 69" xfId="277"/>
    <cellStyle name="常规 2 5 7" xfId="79"/>
    <cellStyle name="常规 2 5 70" xfId="266"/>
    <cellStyle name="常规 2 5 71" xfId="269"/>
    <cellStyle name="常规 2 5 72" xfId="272"/>
    <cellStyle name="常规 2 5 73" xfId="274"/>
    <cellStyle name="常规 2 5 74" xfId="276"/>
    <cellStyle name="常规 2 5 75" xfId="279"/>
    <cellStyle name="常规 2 5 76" xfId="281"/>
    <cellStyle name="常规 2 5 77" xfId="283"/>
    <cellStyle name="常规 2 5 78" xfId="285"/>
    <cellStyle name="常规 2 5 79" xfId="287"/>
    <cellStyle name="常规 2 5 8" xfId="81"/>
    <cellStyle name="常规 2 5 80" xfId="278"/>
    <cellStyle name="常规 2 5 81" xfId="280"/>
    <cellStyle name="常规 2 5 82" xfId="282"/>
    <cellStyle name="常规 2 5 83" xfId="284"/>
    <cellStyle name="常规 2 5 84" xfId="286"/>
    <cellStyle name="常规 2 5 85" xfId="289"/>
    <cellStyle name="常规 2 5 86" xfId="291"/>
    <cellStyle name="常规 2 5 87" xfId="293"/>
    <cellStyle name="常规 2 5 88" xfId="295"/>
    <cellStyle name="常规 2 5 89" xfId="9"/>
    <cellStyle name="常规 2 5 9" xfId="83"/>
    <cellStyle name="常规 2 5 90" xfId="288"/>
    <cellStyle name="常规 2 5 91" xfId="290"/>
    <cellStyle name="常规 2 5 92" xfId="292"/>
    <cellStyle name="常规 2 5 93" xfId="294"/>
    <cellStyle name="常规 2 5 94" xfId="8"/>
    <cellStyle name="常规 2 5 95" xfId="296"/>
    <cellStyle name="常规 2 5 96" xfId="297"/>
    <cellStyle name="常规 2 5 97" xfId="298"/>
    <cellStyle name="常规 2 5 98" xfId="299"/>
    <cellStyle name="常规 2 5 99" xfId="300"/>
    <cellStyle name="常规 2 50" xfId="143"/>
    <cellStyle name="常规 2 51" xfId="105"/>
    <cellStyle name="常规 2 52" xfId="120"/>
    <cellStyle name="常规 2 53" xfId="138"/>
    <cellStyle name="常规 2 54" xfId="146"/>
    <cellStyle name="常规 2 55" xfId="177"/>
    <cellStyle name="常规 2 56" xfId="182"/>
    <cellStyle name="常规 2 57" xfId="187"/>
    <cellStyle name="常规 2 58" xfId="192"/>
    <cellStyle name="常规 2 59" xfId="196"/>
    <cellStyle name="常规 2 6" xfId="176"/>
    <cellStyle name="常规 2 60" xfId="175"/>
    <cellStyle name="常规 2 61" xfId="181"/>
    <cellStyle name="常规 2 62" xfId="186"/>
    <cellStyle name="常规 2 63" xfId="191"/>
    <cellStyle name="常规 2 64" xfId="195"/>
    <cellStyle name="常规 2 65" xfId="200"/>
    <cellStyle name="常规 2 66" xfId="204"/>
    <cellStyle name="常规 2 67" xfId="208"/>
    <cellStyle name="常规 2 68" xfId="212"/>
    <cellStyle name="常规 2 69" xfId="216"/>
    <cellStyle name="常规 2 7" xfId="180"/>
    <cellStyle name="常规 2 70" xfId="199"/>
    <cellStyle name="常规 2 71" xfId="203"/>
    <cellStyle name="常规 2 72" xfId="207"/>
    <cellStyle name="常规 2 73" xfId="211"/>
    <cellStyle name="常规 2 74" xfId="215"/>
    <cellStyle name="常规 2 75" xfId="220"/>
    <cellStyle name="常规 2 76" xfId="224"/>
    <cellStyle name="常规 2 77" xfId="228"/>
    <cellStyle name="常规 2 78" xfId="232"/>
    <cellStyle name="常规 2 79" xfId="236"/>
    <cellStyle name="常规 2 8" xfId="185"/>
    <cellStyle name="常规 2 80" xfId="219"/>
    <cellStyle name="常规 2 81" xfId="223"/>
    <cellStyle name="常规 2 82" xfId="227"/>
    <cellStyle name="常规 2 83" xfId="231"/>
    <cellStyle name="常规 2 84" xfId="235"/>
    <cellStyle name="常规 2 85" xfId="240"/>
    <cellStyle name="常规 2 86" xfId="244"/>
    <cellStyle name="常规 2 87" xfId="248"/>
    <cellStyle name="常规 2 88" xfId="252"/>
    <cellStyle name="常规 2 89" xfId="256"/>
    <cellStyle name="常规 2 9" xfId="190"/>
    <cellStyle name="常规 2 90" xfId="239"/>
    <cellStyle name="常规 2 91" xfId="243"/>
    <cellStyle name="常规 2 92" xfId="247"/>
    <cellStyle name="常规 2 93" xfId="251"/>
    <cellStyle name="常规 2 94" xfId="255"/>
    <cellStyle name="常规 2 95" xfId="259"/>
    <cellStyle name="常规 2 96" xfId="262"/>
    <cellStyle name="常规 2 97" xfId="265"/>
    <cellStyle name="常规 2 98" xfId="268"/>
    <cellStyle name="常规 2 99" xfId="271"/>
    <cellStyle name="常规 3" xfId="153"/>
    <cellStyle name="常规 6" xfId="12"/>
    <cellStyle name="常规 6_61部门预算收支明细表" xfId="301"/>
    <cellStyle name="常规_2017部门预算“一上”单位申报表" xfId="302"/>
    <cellStyle name="常规_61部门预算收支明细表1 144" xfId="168"/>
    <cellStyle name="常规_政府采购预算表" xfId="303"/>
    <cellStyle name="千位分隔" xfId="7"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1"/>
  <sheetViews>
    <sheetView showGridLines="0" showZeros="0" topLeftCell="A4" workbookViewId="0">
      <selection activeCell="B4" sqref="B4"/>
    </sheetView>
  </sheetViews>
  <sheetFormatPr defaultColWidth="9" defaultRowHeight="14.25"/>
  <cols>
    <col min="1" max="1" width="27" style="249" customWidth="1"/>
    <col min="2" max="2" width="38.75" style="249" customWidth="1"/>
    <col min="3" max="3" width="13.375" style="249" customWidth="1"/>
    <col min="4" max="29" width="9" style="249" customWidth="1"/>
    <col min="30" max="16384" width="9" style="249"/>
  </cols>
  <sheetData>
    <row r="1" spans="1:3" s="259" customFormat="1" ht="12" customHeight="1">
      <c r="A1" s="262" t="s">
        <v>0</v>
      </c>
    </row>
    <row r="2" spans="1:3" s="260" customFormat="1" ht="39" customHeight="1">
      <c r="A2" s="268" t="s">
        <v>1</v>
      </c>
      <c r="B2" s="268"/>
      <c r="C2" s="268"/>
    </row>
    <row r="3" spans="1:3" s="261" customFormat="1" ht="27.95" customHeight="1">
      <c r="A3" s="263" t="s">
        <v>2</v>
      </c>
      <c r="B3" s="264" t="s">
        <v>3</v>
      </c>
      <c r="C3" s="263" t="s">
        <v>4</v>
      </c>
    </row>
    <row r="4" spans="1:3" s="261" customFormat="1" ht="287.25" customHeight="1">
      <c r="A4" s="265" t="s">
        <v>5</v>
      </c>
      <c r="B4" s="266" t="s">
        <v>6</v>
      </c>
      <c r="C4" s="267"/>
    </row>
    <row r="5" spans="1:3" s="261" customFormat="1" ht="27.95" customHeight="1">
      <c r="A5" s="265" t="s">
        <v>7</v>
      </c>
      <c r="B5" s="264" t="s">
        <v>8</v>
      </c>
      <c r="C5" s="267"/>
    </row>
    <row r="6" spans="1:3" s="261" customFormat="1" ht="27.95" customHeight="1">
      <c r="A6" s="265" t="s">
        <v>9</v>
      </c>
      <c r="B6" s="264" t="s">
        <v>10</v>
      </c>
      <c r="C6" s="267"/>
    </row>
    <row r="7" spans="1:3" s="261" customFormat="1" ht="27.95" customHeight="1">
      <c r="A7" s="265" t="s">
        <v>11</v>
      </c>
      <c r="B7" s="264" t="s">
        <v>12</v>
      </c>
      <c r="C7" s="267"/>
    </row>
    <row r="8" spans="1:3" s="261" customFormat="1" ht="27.95" customHeight="1">
      <c r="A8" s="265" t="s">
        <v>13</v>
      </c>
      <c r="B8" s="264" t="s">
        <v>14</v>
      </c>
      <c r="C8" s="267"/>
    </row>
    <row r="9" spans="1:3" s="261" customFormat="1" ht="27.95" customHeight="1">
      <c r="A9" s="265" t="s">
        <v>15</v>
      </c>
      <c r="B9" s="264" t="s">
        <v>16</v>
      </c>
      <c r="C9" s="267"/>
    </row>
    <row r="10" spans="1:3" s="261" customFormat="1" ht="27.95" customHeight="1">
      <c r="A10" s="265" t="s">
        <v>17</v>
      </c>
      <c r="B10" s="264" t="s">
        <v>18</v>
      </c>
      <c r="C10" s="267"/>
    </row>
    <row r="11" spans="1:3" s="261" customFormat="1" ht="27.95" customHeight="1">
      <c r="A11" s="267" t="s">
        <v>19</v>
      </c>
      <c r="B11" s="264" t="s">
        <v>20</v>
      </c>
      <c r="C11" s="267"/>
    </row>
    <row r="12" spans="1:3" s="261" customFormat="1" ht="27.95" customHeight="1">
      <c r="A12" s="267" t="s">
        <v>21</v>
      </c>
      <c r="B12" s="264" t="s">
        <v>16</v>
      </c>
      <c r="C12" s="267"/>
    </row>
    <row r="13" spans="1:3" s="260" customFormat="1" ht="20.100000000000001" customHeight="1"/>
    <row r="14" spans="1:3" s="260" customFormat="1" ht="20.100000000000001" customHeight="1"/>
    <row r="15" spans="1:3" s="260" customFormat="1" ht="20.100000000000001" customHeight="1"/>
    <row r="16" spans="1:3" s="260" customFormat="1" ht="20.100000000000001" customHeight="1"/>
    <row r="17" spans="1:3" s="260" customFormat="1" ht="20.100000000000001" customHeight="1">
      <c r="A17"/>
      <c r="B17"/>
      <c r="C17"/>
    </row>
    <row r="18" spans="1:3" s="260" customFormat="1" ht="20.100000000000001" customHeight="1">
      <c r="A18"/>
      <c r="B18"/>
      <c r="C18"/>
    </row>
    <row r="19" spans="1:3" s="260" customFormat="1" ht="20.100000000000001" customHeight="1">
      <c r="A19"/>
      <c r="B19"/>
      <c r="C19"/>
    </row>
    <row r="20" spans="1:3" s="260" customFormat="1" ht="20.100000000000001" customHeight="1">
      <c r="A20"/>
      <c r="B20"/>
      <c r="C20"/>
    </row>
    <row r="21" spans="1:3" s="260" customFormat="1" ht="20.100000000000001" customHeight="1">
      <c r="A21"/>
      <c r="B21"/>
      <c r="C21"/>
    </row>
    <row r="22" spans="1:3" s="260" customFormat="1" ht="20.100000000000001" customHeight="1">
      <c r="A22"/>
      <c r="B22"/>
      <c r="C22"/>
    </row>
    <row r="23" spans="1:3" s="260" customFormat="1" ht="20.100000000000001" customHeight="1">
      <c r="A23"/>
      <c r="B23"/>
      <c r="C23"/>
    </row>
    <row r="24" spans="1:3" s="260" customFormat="1" ht="20.100000000000001" customHeight="1">
      <c r="A24"/>
      <c r="B24"/>
      <c r="C24"/>
    </row>
    <row r="25" spans="1:3" s="260" customFormat="1" ht="20.100000000000001" customHeight="1">
      <c r="A25"/>
      <c r="B25"/>
      <c r="C25"/>
    </row>
    <row r="26" spans="1:3" s="260" customFormat="1" ht="20.100000000000001" customHeight="1">
      <c r="A26"/>
      <c r="B26"/>
      <c r="C26"/>
    </row>
    <row r="27" spans="1:3" s="260" customFormat="1" ht="20.100000000000001" customHeight="1">
      <c r="A27"/>
      <c r="B27"/>
      <c r="C27"/>
    </row>
    <row r="28" spans="1:3" ht="20.100000000000001" customHeight="1">
      <c r="A28"/>
      <c r="B28"/>
      <c r="C28"/>
    </row>
    <row r="29" spans="1:3" ht="20.100000000000001" customHeight="1">
      <c r="A29"/>
      <c r="B29"/>
      <c r="C29"/>
    </row>
    <row r="30" spans="1:3" ht="20.100000000000001" customHeight="1">
      <c r="A30"/>
      <c r="B30"/>
      <c r="C30"/>
    </row>
    <row r="31" spans="1:3" ht="20.100000000000001" customHeight="1">
      <c r="A31"/>
      <c r="B31"/>
      <c r="C31"/>
    </row>
  </sheetData>
  <sheetProtection formatCells="0" formatColumns="0" formatRows="0"/>
  <mergeCells count="1">
    <mergeCell ref="A2:C2"/>
  </mergeCells>
  <phoneticPr fontId="37" type="noConversion"/>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showGridLines="0" showZeros="0" tabSelected="1" topLeftCell="A13" workbookViewId="0">
      <pane activePane="bottomRight" state="frozen"/>
      <selection activeCell="A22" sqref="A22"/>
    </sheetView>
  </sheetViews>
  <sheetFormatPr defaultColWidth="9" defaultRowHeight="14.25"/>
  <cols>
    <col min="1" max="1" width="48.5" style="249" customWidth="1"/>
    <col min="2" max="2" width="14.125" style="249" customWidth="1"/>
    <col min="3" max="3" width="24.25" style="249" customWidth="1"/>
    <col min="4" max="32" width="9" style="249" customWidth="1"/>
    <col min="33" max="16384" width="9" style="249"/>
  </cols>
  <sheetData>
    <row r="1" spans="1:3" ht="14.25" customHeight="1">
      <c r="A1" s="250" t="s">
        <v>22</v>
      </c>
      <c r="B1"/>
      <c r="C1"/>
    </row>
    <row r="2" spans="1:3" ht="37.5" customHeight="1">
      <c r="A2" s="269" t="s">
        <v>23</v>
      </c>
      <c r="B2" s="269"/>
      <c r="C2" s="269"/>
    </row>
    <row r="3" spans="1:3" s="248" customFormat="1" ht="21" customHeight="1">
      <c r="A3" s="251" t="s">
        <v>2</v>
      </c>
      <c r="B3" s="270" t="s">
        <v>3</v>
      </c>
      <c r="C3" s="271"/>
    </row>
    <row r="4" spans="1:3" ht="17.25" customHeight="1">
      <c r="A4" s="252" t="s">
        <v>24</v>
      </c>
      <c r="B4" s="252" t="s">
        <v>25</v>
      </c>
      <c r="C4" s="252" t="s">
        <v>4</v>
      </c>
    </row>
    <row r="5" spans="1:3" s="248" customFormat="1" ht="50.25" customHeight="1">
      <c r="A5" s="253" t="s">
        <v>26</v>
      </c>
      <c r="B5" s="254">
        <v>806643</v>
      </c>
      <c r="C5" s="255"/>
    </row>
    <row r="6" spans="1:3" s="248" customFormat="1" ht="24.95" customHeight="1">
      <c r="A6" s="256" t="s">
        <v>27</v>
      </c>
      <c r="B6" s="254">
        <v>7200</v>
      </c>
      <c r="C6" s="256"/>
    </row>
    <row r="7" spans="1:3" s="248" customFormat="1" ht="24.95" customHeight="1">
      <c r="A7" s="256" t="s">
        <v>28</v>
      </c>
      <c r="B7" s="254">
        <v>156</v>
      </c>
      <c r="C7" s="256"/>
    </row>
    <row r="8" spans="1:3" s="248" customFormat="1" ht="24.95" customHeight="1">
      <c r="A8" s="256" t="s">
        <v>29</v>
      </c>
      <c r="B8" s="254">
        <v>0</v>
      </c>
      <c r="C8" s="256" t="s">
        <v>30</v>
      </c>
    </row>
    <row r="9" spans="1:3" s="248" customFormat="1" ht="24.95" customHeight="1">
      <c r="A9" s="256" t="s">
        <v>31</v>
      </c>
      <c r="B9" s="254">
        <v>163343</v>
      </c>
      <c r="C9" s="256" t="s">
        <v>32</v>
      </c>
    </row>
    <row r="10" spans="1:3" s="248" customFormat="1" ht="24.95" customHeight="1">
      <c r="A10" s="256" t="s">
        <v>33</v>
      </c>
      <c r="B10" s="254">
        <v>83939</v>
      </c>
      <c r="C10" s="256" t="s">
        <v>32</v>
      </c>
    </row>
    <row r="11" spans="1:3" s="248" customFormat="1" ht="24.95" customHeight="1">
      <c r="A11" s="256" t="s">
        <v>34</v>
      </c>
      <c r="B11" s="254">
        <v>0</v>
      </c>
      <c r="C11" s="256" t="s">
        <v>32</v>
      </c>
    </row>
    <row r="12" spans="1:3" s="248" customFormat="1" ht="24.95" customHeight="1">
      <c r="A12" s="256" t="s">
        <v>35</v>
      </c>
      <c r="B12" s="254">
        <v>0</v>
      </c>
      <c r="C12" s="256" t="s">
        <v>32</v>
      </c>
    </row>
    <row r="13" spans="1:3" s="248" customFormat="1" ht="24.95" customHeight="1">
      <c r="A13" s="256" t="s">
        <v>36</v>
      </c>
      <c r="B13" s="254">
        <v>20690</v>
      </c>
      <c r="C13" s="256" t="s">
        <v>32</v>
      </c>
    </row>
    <row r="14" spans="1:3" s="248" customFormat="1" ht="24.95" customHeight="1">
      <c r="A14" s="256" t="s">
        <v>37</v>
      </c>
      <c r="B14" s="254">
        <v>0</v>
      </c>
      <c r="C14" s="256" t="s">
        <v>32</v>
      </c>
    </row>
    <row r="15" spans="1:3" s="248" customFormat="1" ht="24.95" customHeight="1">
      <c r="A15" s="256" t="s">
        <v>38</v>
      </c>
      <c r="B15" s="254">
        <v>343166</v>
      </c>
      <c r="C15" s="256" t="s">
        <v>32</v>
      </c>
    </row>
    <row r="16" spans="1:3" s="248" customFormat="1" ht="24.95" customHeight="1">
      <c r="A16" s="256" t="s">
        <v>39</v>
      </c>
      <c r="B16" s="254">
        <v>201918</v>
      </c>
      <c r="C16" s="256" t="s">
        <v>32</v>
      </c>
    </row>
    <row r="17" spans="1:3" s="248" customFormat="1" ht="36.950000000000003" customHeight="1">
      <c r="A17" s="256" t="s">
        <v>40</v>
      </c>
      <c r="B17" s="254">
        <v>0</v>
      </c>
      <c r="C17" s="256" t="s">
        <v>32</v>
      </c>
    </row>
    <row r="18" spans="1:3" s="248" customFormat="1" ht="51" customHeight="1">
      <c r="A18" s="257" t="s">
        <v>41</v>
      </c>
      <c r="B18" s="254">
        <v>0</v>
      </c>
      <c r="C18" s="256"/>
    </row>
    <row r="19" spans="1:3" s="248" customFormat="1" ht="27.95" customHeight="1">
      <c r="A19" s="257" t="s">
        <v>42</v>
      </c>
      <c r="B19" s="254">
        <v>0</v>
      </c>
      <c r="C19" s="256" t="s">
        <v>32</v>
      </c>
    </row>
    <row r="20" spans="1:3" s="248" customFormat="1" ht="27.95" customHeight="1">
      <c r="A20" s="257" t="s">
        <v>43</v>
      </c>
      <c r="B20" s="254">
        <v>0</v>
      </c>
      <c r="C20" s="256" t="s">
        <v>32</v>
      </c>
    </row>
    <row r="21" spans="1:3" s="248" customFormat="1" ht="27.95" customHeight="1">
      <c r="A21" s="257" t="s">
        <v>44</v>
      </c>
      <c r="B21" s="254">
        <v>0</v>
      </c>
      <c r="C21" s="256" t="s">
        <v>32</v>
      </c>
    </row>
    <row r="22" spans="1:3" s="248" customFormat="1" ht="37.5" customHeight="1">
      <c r="A22" s="257" t="s">
        <v>554</v>
      </c>
      <c r="B22" s="254">
        <v>0</v>
      </c>
      <c r="C22" s="256" t="s">
        <v>32</v>
      </c>
    </row>
    <row r="23" spans="1:3" s="248" customFormat="1" ht="24.95" customHeight="1">
      <c r="A23" s="256" t="s">
        <v>45</v>
      </c>
      <c r="B23" s="254">
        <v>0</v>
      </c>
      <c r="C23" s="256" t="s">
        <v>32</v>
      </c>
    </row>
    <row r="24" spans="1:3" s="248" customFormat="1" ht="24.95" customHeight="1">
      <c r="A24" s="256" t="s">
        <v>46</v>
      </c>
      <c r="B24" s="254">
        <v>0</v>
      </c>
      <c r="C24" s="256" t="s">
        <v>32</v>
      </c>
    </row>
    <row r="25" spans="1:3" s="248" customFormat="1" ht="24.95" customHeight="1">
      <c r="A25" s="256" t="s">
        <v>47</v>
      </c>
      <c r="B25" s="254">
        <v>0</v>
      </c>
      <c r="C25" s="256" t="s">
        <v>32</v>
      </c>
    </row>
    <row r="26" spans="1:3" s="248" customFormat="1" ht="24.95" customHeight="1">
      <c r="A26" s="256" t="s">
        <v>48</v>
      </c>
      <c r="B26" s="254">
        <v>156</v>
      </c>
      <c r="C26" s="256" t="s">
        <v>32</v>
      </c>
    </row>
    <row r="27" spans="1:3" s="248" customFormat="1" ht="24.95" customHeight="1">
      <c r="A27" s="256" t="s">
        <v>49</v>
      </c>
      <c r="B27" s="254">
        <v>6150</v>
      </c>
      <c r="C27" s="256" t="s">
        <v>32</v>
      </c>
    </row>
    <row r="28" spans="1:3" s="248" customFormat="1" ht="24.95" customHeight="1">
      <c r="A28" s="256" t="s">
        <v>50</v>
      </c>
      <c r="B28" s="254">
        <v>0</v>
      </c>
      <c r="C28" s="256" t="s">
        <v>32</v>
      </c>
    </row>
    <row r="29" spans="1:3" s="248" customFormat="1" ht="24.95" customHeight="1">
      <c r="A29" s="256" t="s">
        <v>51</v>
      </c>
      <c r="B29" s="258" t="s">
        <v>52</v>
      </c>
      <c r="C29" s="256" t="s">
        <v>53</v>
      </c>
    </row>
    <row r="30" spans="1:3" s="248" customFormat="1" ht="24.95" customHeight="1">
      <c r="A30" s="256" t="s">
        <v>54</v>
      </c>
      <c r="B30" s="258" t="s">
        <v>52</v>
      </c>
      <c r="C30" s="256" t="s">
        <v>53</v>
      </c>
    </row>
  </sheetData>
  <sheetProtection formatCells="0" formatColumns="0" formatRows="0"/>
  <mergeCells count="2">
    <mergeCell ref="A2:C2"/>
    <mergeCell ref="B3:C3"/>
  </mergeCells>
  <phoneticPr fontId="37" type="noConversion"/>
  <printOptions horizontalCentered="1"/>
  <pageMargins left="0.55118110236220497" right="0.55118110236220497" top="0.98425196850393704" bottom="0.98425196850393704"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showGridLines="0" showZeros="0" workbookViewId="0">
      <selection activeCell="A20" sqref="A19:A20"/>
    </sheetView>
  </sheetViews>
  <sheetFormatPr defaultColWidth="9" defaultRowHeight="11.25"/>
  <cols>
    <col min="1" max="1" width="41.625" style="5" customWidth="1"/>
    <col min="2" max="2" width="13.875" style="5" customWidth="1"/>
    <col min="3" max="3" width="29.625" style="5" customWidth="1"/>
    <col min="4" max="4" width="17.25" style="5" customWidth="1"/>
    <col min="5" max="5" width="28.5" style="5" customWidth="1"/>
    <col min="6" max="6" width="12.5" style="5" customWidth="1"/>
    <col min="7" max="16384" width="9" style="5"/>
  </cols>
  <sheetData>
    <row r="1" spans="1:6" s="36" customFormat="1" ht="13.5" customHeight="1">
      <c r="A1" s="36" t="s">
        <v>0</v>
      </c>
    </row>
    <row r="2" spans="1:6" s="37" customFormat="1" ht="21" customHeight="1">
      <c r="A2" s="272" t="s">
        <v>55</v>
      </c>
      <c r="B2" s="272"/>
      <c r="C2" s="272"/>
      <c r="D2" s="272"/>
      <c r="E2" s="272"/>
      <c r="F2" s="272"/>
    </row>
    <row r="3" spans="1:6" s="2" customFormat="1" ht="17.25" customHeight="1">
      <c r="A3" s="218" t="s">
        <v>56</v>
      </c>
      <c r="B3" s="218"/>
      <c r="C3" s="218"/>
      <c r="D3" s="219"/>
      <c r="E3" s="219"/>
      <c r="F3" s="219" t="s">
        <v>57</v>
      </c>
    </row>
    <row r="4" spans="1:6" s="2" customFormat="1" ht="15.75" customHeight="1">
      <c r="A4" s="273" t="s">
        <v>58</v>
      </c>
      <c r="B4" s="274"/>
      <c r="C4" s="275" t="s">
        <v>59</v>
      </c>
      <c r="D4" s="276"/>
      <c r="E4" s="276"/>
      <c r="F4" s="277"/>
    </row>
    <row r="5" spans="1:6" s="217" customFormat="1" ht="15.75" customHeight="1">
      <c r="A5" s="220" t="s">
        <v>60</v>
      </c>
      <c r="B5" s="220" t="s">
        <v>61</v>
      </c>
      <c r="C5" s="220" t="s">
        <v>62</v>
      </c>
      <c r="D5" s="220" t="s">
        <v>63</v>
      </c>
      <c r="E5" s="221" t="s">
        <v>64</v>
      </c>
      <c r="F5" s="221" t="s">
        <v>65</v>
      </c>
    </row>
    <row r="6" spans="1:6" ht="15.75" customHeight="1">
      <c r="A6" s="222" t="s">
        <v>66</v>
      </c>
      <c r="B6" s="223">
        <v>20220703.670000002</v>
      </c>
      <c r="C6" s="222" t="s">
        <v>67</v>
      </c>
      <c r="D6" s="224">
        <v>0</v>
      </c>
      <c r="E6" s="222" t="s">
        <v>68</v>
      </c>
      <c r="F6" s="225">
        <v>16134703.67</v>
      </c>
    </row>
    <row r="7" spans="1:6" ht="15.75" customHeight="1">
      <c r="A7" s="222" t="s">
        <v>69</v>
      </c>
      <c r="B7" s="226">
        <v>19887703.670000002</v>
      </c>
      <c r="C7" s="222" t="s">
        <v>70</v>
      </c>
      <c r="D7" s="224">
        <v>0</v>
      </c>
      <c r="E7" s="222" t="s">
        <v>71</v>
      </c>
      <c r="F7" s="227">
        <v>14217086.5</v>
      </c>
    </row>
    <row r="8" spans="1:6" ht="15.75" customHeight="1">
      <c r="A8" s="222" t="s">
        <v>72</v>
      </c>
      <c r="B8" s="223">
        <v>333000</v>
      </c>
      <c r="C8" s="222" t="s">
        <v>73</v>
      </c>
      <c r="D8" s="224">
        <v>630000</v>
      </c>
      <c r="E8" s="222" t="s">
        <v>74</v>
      </c>
      <c r="F8" s="227">
        <v>1841945.17</v>
      </c>
    </row>
    <row r="9" spans="1:6" ht="15.75" customHeight="1">
      <c r="A9" s="222" t="s">
        <v>75</v>
      </c>
      <c r="B9" s="226">
        <v>0</v>
      </c>
      <c r="C9" s="222" t="s">
        <v>76</v>
      </c>
      <c r="D9" s="224">
        <v>0</v>
      </c>
      <c r="E9" s="222" t="s">
        <v>77</v>
      </c>
      <c r="F9" s="227">
        <v>75672</v>
      </c>
    </row>
    <row r="10" spans="1:6" ht="15.75" customHeight="1">
      <c r="A10" s="222" t="s">
        <v>78</v>
      </c>
      <c r="B10" s="226">
        <v>0</v>
      </c>
      <c r="C10" s="222" t="s">
        <v>79</v>
      </c>
      <c r="D10" s="224">
        <v>0</v>
      </c>
      <c r="E10" s="228" t="s">
        <v>80</v>
      </c>
      <c r="F10" s="227">
        <v>4086000</v>
      </c>
    </row>
    <row r="11" spans="1:6" ht="15.75" customHeight="1">
      <c r="A11" s="222" t="s">
        <v>81</v>
      </c>
      <c r="B11" s="226">
        <v>200000</v>
      </c>
      <c r="C11" s="222" t="s">
        <v>82</v>
      </c>
      <c r="D11" s="224">
        <v>0</v>
      </c>
      <c r="E11" s="222" t="s">
        <v>83</v>
      </c>
      <c r="F11" s="227">
        <v>0</v>
      </c>
    </row>
    <row r="12" spans="1:6" ht="15.75" customHeight="1">
      <c r="A12" s="222" t="s">
        <v>84</v>
      </c>
      <c r="B12" s="226">
        <v>0</v>
      </c>
      <c r="C12" s="222" t="s">
        <v>85</v>
      </c>
      <c r="D12" s="224">
        <v>0</v>
      </c>
      <c r="E12" s="222" t="s">
        <v>86</v>
      </c>
      <c r="F12" s="229">
        <v>0</v>
      </c>
    </row>
    <row r="13" spans="1:6" ht="15.75" customHeight="1">
      <c r="A13" s="222" t="s">
        <v>87</v>
      </c>
      <c r="B13" s="226">
        <v>133000</v>
      </c>
      <c r="C13" s="222" t="s">
        <v>88</v>
      </c>
      <c r="D13" s="224">
        <v>1815454.72</v>
      </c>
      <c r="E13" s="222" t="s">
        <v>89</v>
      </c>
      <c r="F13" s="227">
        <v>0</v>
      </c>
    </row>
    <row r="14" spans="1:6" ht="15.75" customHeight="1">
      <c r="A14" s="222" t="s">
        <v>90</v>
      </c>
      <c r="B14" s="226">
        <v>0</v>
      </c>
      <c r="C14" s="222" t="s">
        <v>91</v>
      </c>
      <c r="D14" s="224">
        <v>774377.28</v>
      </c>
      <c r="E14" s="230"/>
      <c r="F14" s="231"/>
    </row>
    <row r="15" spans="1:6" ht="15.75" customHeight="1">
      <c r="A15" s="222" t="s">
        <v>92</v>
      </c>
      <c r="B15" s="226">
        <v>0</v>
      </c>
      <c r="C15" s="222" t="s">
        <v>93</v>
      </c>
      <c r="D15" s="224">
        <v>0</v>
      </c>
      <c r="E15" s="222"/>
      <c r="F15" s="227"/>
    </row>
    <row r="16" spans="1:6" ht="15.75" customHeight="1">
      <c r="A16" s="222" t="s">
        <v>94</v>
      </c>
      <c r="B16" s="223">
        <v>0</v>
      </c>
      <c r="C16" s="222" t="s">
        <v>95</v>
      </c>
      <c r="D16" s="224">
        <v>16022060.17</v>
      </c>
      <c r="E16" s="222"/>
      <c r="F16" s="227"/>
    </row>
    <row r="17" spans="1:6" ht="15.75" customHeight="1">
      <c r="A17" s="222" t="s">
        <v>96</v>
      </c>
      <c r="B17" s="226">
        <v>0</v>
      </c>
      <c r="C17" s="222" t="s">
        <v>97</v>
      </c>
      <c r="D17" s="224">
        <v>0</v>
      </c>
      <c r="E17" s="222"/>
      <c r="F17" s="227"/>
    </row>
    <row r="18" spans="1:6" ht="15.75" customHeight="1">
      <c r="A18" s="222" t="s">
        <v>98</v>
      </c>
      <c r="B18" s="226">
        <v>0</v>
      </c>
      <c r="C18" s="222" t="s">
        <v>99</v>
      </c>
      <c r="D18" s="224">
        <v>0</v>
      </c>
      <c r="E18" s="222"/>
      <c r="F18" s="227"/>
    </row>
    <row r="19" spans="1:6" ht="15.75" customHeight="1">
      <c r="A19" s="222" t="s">
        <v>100</v>
      </c>
      <c r="B19" s="223">
        <v>0</v>
      </c>
      <c r="C19" s="232" t="s">
        <v>101</v>
      </c>
      <c r="D19" s="224">
        <v>0</v>
      </c>
      <c r="E19" s="222"/>
      <c r="F19" s="227"/>
    </row>
    <row r="20" spans="1:6" ht="15.75" customHeight="1">
      <c r="A20" s="222" t="s">
        <v>102</v>
      </c>
      <c r="B20" s="223">
        <v>0</v>
      </c>
      <c r="C20" s="233" t="s">
        <v>103</v>
      </c>
      <c r="D20" s="224">
        <v>0</v>
      </c>
      <c r="E20" s="222"/>
      <c r="F20" s="227"/>
    </row>
    <row r="21" spans="1:6" ht="15.75" customHeight="1">
      <c r="A21" s="222" t="s">
        <v>104</v>
      </c>
      <c r="B21" s="223">
        <v>0</v>
      </c>
      <c r="C21" s="233" t="s">
        <v>105</v>
      </c>
      <c r="D21" s="224">
        <v>0</v>
      </c>
      <c r="E21" s="222"/>
      <c r="F21" s="227"/>
    </row>
    <row r="22" spans="1:6" ht="15.75" customHeight="1">
      <c r="A22" s="222" t="s">
        <v>106</v>
      </c>
      <c r="B22" s="223">
        <v>0</v>
      </c>
      <c r="C22" s="233" t="s">
        <v>107</v>
      </c>
      <c r="D22" s="224">
        <v>0</v>
      </c>
      <c r="E22" s="222"/>
      <c r="F22" s="227"/>
    </row>
    <row r="23" spans="1:6" ht="15.75" customHeight="1">
      <c r="A23" s="222" t="s">
        <v>108</v>
      </c>
      <c r="B23" s="223">
        <v>0</v>
      </c>
      <c r="C23" s="222" t="s">
        <v>109</v>
      </c>
      <c r="D23" s="224">
        <v>0</v>
      </c>
      <c r="E23" s="222"/>
      <c r="F23" s="227"/>
    </row>
    <row r="24" spans="1:6" ht="15.75" customHeight="1">
      <c r="A24" s="222" t="s">
        <v>110</v>
      </c>
      <c r="B24" s="223">
        <v>0</v>
      </c>
      <c r="C24" s="233" t="s">
        <v>111</v>
      </c>
      <c r="D24" s="224">
        <v>978811.5</v>
      </c>
      <c r="E24" s="222"/>
      <c r="F24" s="227"/>
    </row>
    <row r="25" spans="1:6" ht="15.75" customHeight="1">
      <c r="A25" s="222"/>
      <c r="B25" s="226"/>
      <c r="C25" s="233" t="s">
        <v>112</v>
      </c>
      <c r="D25" s="224">
        <v>0</v>
      </c>
      <c r="E25" s="222"/>
      <c r="F25" s="227"/>
    </row>
    <row r="26" spans="1:6" ht="15.75" customHeight="1">
      <c r="A26" s="222"/>
      <c r="B26" s="226"/>
      <c r="C26" s="233" t="s">
        <v>113</v>
      </c>
      <c r="D26" s="224">
        <v>0</v>
      </c>
      <c r="E26" s="222"/>
      <c r="F26" s="227"/>
    </row>
    <row r="27" spans="1:6" ht="15.75" customHeight="1">
      <c r="A27" s="222"/>
      <c r="B27" s="226"/>
      <c r="C27" s="233" t="s">
        <v>114</v>
      </c>
      <c r="D27" s="224">
        <v>0</v>
      </c>
      <c r="E27" s="222"/>
      <c r="F27" s="227"/>
    </row>
    <row r="28" spans="1:6" ht="15.75" customHeight="1">
      <c r="A28" s="222"/>
      <c r="B28" s="226"/>
      <c r="C28" s="233" t="s">
        <v>115</v>
      </c>
      <c r="D28" s="224">
        <v>0</v>
      </c>
      <c r="E28" s="222"/>
      <c r="F28" s="227"/>
    </row>
    <row r="29" spans="1:6" ht="15.75" customHeight="1">
      <c r="A29" s="234"/>
      <c r="B29" s="235"/>
      <c r="C29" s="236" t="s">
        <v>116</v>
      </c>
      <c r="D29" s="237">
        <v>0</v>
      </c>
      <c r="E29" s="234"/>
      <c r="F29" s="227"/>
    </row>
    <row r="30" spans="1:6" ht="15.75" customHeight="1">
      <c r="A30" s="234"/>
      <c r="B30" s="235"/>
      <c r="C30" s="236" t="s">
        <v>117</v>
      </c>
      <c r="D30" s="238">
        <v>0</v>
      </c>
      <c r="E30" s="234"/>
      <c r="F30" s="227"/>
    </row>
    <row r="31" spans="1:6" ht="15.75" customHeight="1">
      <c r="A31" s="234"/>
      <c r="B31" s="235"/>
      <c r="C31" s="236" t="s">
        <v>118</v>
      </c>
      <c r="D31" s="238">
        <v>0</v>
      </c>
      <c r="E31" s="234"/>
      <c r="F31" s="227"/>
    </row>
    <row r="32" spans="1:6" ht="15.75" customHeight="1">
      <c r="A32" s="234"/>
      <c r="B32" s="235"/>
      <c r="C32" s="236" t="s">
        <v>119</v>
      </c>
      <c r="D32" s="238">
        <v>0</v>
      </c>
      <c r="E32" s="234"/>
      <c r="F32" s="227"/>
    </row>
    <row r="33" spans="1:6" s="2" customFormat="1" ht="15.75" customHeight="1">
      <c r="A33" s="239" t="s">
        <v>120</v>
      </c>
      <c r="B33" s="240">
        <v>20220703.670000002</v>
      </c>
      <c r="C33" s="239" t="s">
        <v>121</v>
      </c>
      <c r="D33" s="241">
        <v>20220703.670000002</v>
      </c>
      <c r="E33" s="239" t="s">
        <v>121</v>
      </c>
      <c r="F33" s="242">
        <v>20220703.670000002</v>
      </c>
    </row>
    <row r="34" spans="1:6" s="2" customFormat="1" ht="15.75" customHeight="1">
      <c r="A34" s="239" t="s">
        <v>122</v>
      </c>
      <c r="B34" s="243">
        <v>0</v>
      </c>
      <c r="C34" s="239" t="s">
        <v>123</v>
      </c>
      <c r="D34" s="244"/>
      <c r="E34" s="239" t="s">
        <v>123</v>
      </c>
      <c r="F34" s="244"/>
    </row>
    <row r="35" spans="1:6" s="2" customFormat="1" ht="15.75" customHeight="1">
      <c r="A35" s="239" t="s">
        <v>124</v>
      </c>
      <c r="B35" s="245">
        <v>20220703.670000002</v>
      </c>
      <c r="C35" s="239" t="s">
        <v>125</v>
      </c>
      <c r="D35" s="246">
        <v>20220703.670000002</v>
      </c>
      <c r="E35" s="239" t="s">
        <v>125</v>
      </c>
      <c r="F35" s="247">
        <v>20220703.670000002</v>
      </c>
    </row>
  </sheetData>
  <sheetProtection formatCells="0" formatColumns="0" formatRows="0"/>
  <mergeCells count="3">
    <mergeCell ref="A2:F2"/>
    <mergeCell ref="A4:B4"/>
    <mergeCell ref="C4:F4"/>
  </mergeCells>
  <phoneticPr fontId="37" type="noConversion"/>
  <printOptions horizontalCentered="1"/>
  <pageMargins left="0.39370078740157499"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4"/>
  <sheetViews>
    <sheetView showGridLines="0" showZeros="0" workbookViewId="0"/>
  </sheetViews>
  <sheetFormatPr defaultColWidth="9" defaultRowHeight="12.75" customHeight="1"/>
  <cols>
    <col min="1" max="1" width="5.125" style="5" customWidth="1"/>
    <col min="2" max="2" width="5.5" style="5" customWidth="1"/>
    <col min="3" max="3" width="5.125" style="5" customWidth="1"/>
    <col min="4" max="4" width="15.875" style="5" customWidth="1"/>
    <col min="5" max="5" width="13.625" style="5" customWidth="1"/>
    <col min="6" max="6" width="14" style="5" customWidth="1"/>
    <col min="7" max="7" width="13.5" style="5" customWidth="1"/>
    <col min="8" max="8" width="9.875" style="5" customWidth="1"/>
    <col min="9" max="9" width="11.75" style="5" customWidth="1"/>
    <col min="10" max="13" width="9.875" style="5" customWidth="1"/>
    <col min="14" max="16384" width="9" style="5"/>
  </cols>
  <sheetData>
    <row r="1" spans="1:14" s="36" customFormat="1" ht="18" customHeight="1">
      <c r="A1" s="7" t="s">
        <v>22</v>
      </c>
      <c r="B1" s="7"/>
      <c r="C1" s="7"/>
      <c r="D1" s="7"/>
      <c r="E1" s="210"/>
      <c r="F1" s="210"/>
      <c r="G1" s="211"/>
      <c r="H1" s="7"/>
      <c r="I1" s="8"/>
      <c r="J1" s="8"/>
      <c r="K1" s="8"/>
      <c r="L1" s="278"/>
      <c r="M1" s="278"/>
      <c r="N1" s="8"/>
    </row>
    <row r="2" spans="1:14" s="37" customFormat="1" ht="24.75" customHeight="1">
      <c r="A2" s="279" t="s">
        <v>126</v>
      </c>
      <c r="B2" s="279"/>
      <c r="C2" s="279"/>
      <c r="D2" s="279"/>
      <c r="E2" s="279"/>
      <c r="F2" s="279"/>
      <c r="G2" s="279"/>
      <c r="H2" s="279"/>
      <c r="I2" s="279"/>
      <c r="J2" s="279"/>
      <c r="K2" s="279"/>
      <c r="L2" s="279"/>
      <c r="M2" s="279"/>
      <c r="N2" s="40"/>
    </row>
    <row r="3" spans="1:14" ht="26.25" customHeight="1">
      <c r="A3" s="280" t="s">
        <v>127</v>
      </c>
      <c r="B3" s="280"/>
      <c r="C3" s="280"/>
      <c r="D3" s="280"/>
      <c r="E3" s="280"/>
      <c r="F3" s="280"/>
      <c r="G3" s="280"/>
      <c r="H3" s="43"/>
      <c r="I3" s="43"/>
      <c r="J3" s="43"/>
      <c r="K3" s="43"/>
      <c r="L3" s="281" t="s">
        <v>57</v>
      </c>
      <c r="M3" s="281"/>
      <c r="N3" s="21"/>
    </row>
    <row r="4" spans="1:14" s="38" customFormat="1" ht="20.25" customHeight="1">
      <c r="A4" s="282" t="s">
        <v>128</v>
      </c>
      <c r="B4" s="282"/>
      <c r="C4" s="283"/>
      <c r="D4" s="283" t="s">
        <v>129</v>
      </c>
      <c r="E4" s="284" t="s">
        <v>130</v>
      </c>
      <c r="F4" s="286" t="s">
        <v>131</v>
      </c>
      <c r="G4" s="288" t="s">
        <v>132</v>
      </c>
      <c r="H4" s="289" t="s">
        <v>133</v>
      </c>
      <c r="I4" s="289" t="s">
        <v>134</v>
      </c>
      <c r="J4" s="289" t="s">
        <v>135</v>
      </c>
      <c r="K4" s="287" t="s">
        <v>136</v>
      </c>
      <c r="L4" s="287" t="s">
        <v>137</v>
      </c>
      <c r="M4" s="291" t="s">
        <v>138</v>
      </c>
      <c r="N4" s="214"/>
    </row>
    <row r="5" spans="1:14" s="38" customFormat="1" ht="27.75" customHeight="1">
      <c r="A5" s="158" t="s">
        <v>139</v>
      </c>
      <c r="B5" s="158" t="s">
        <v>140</v>
      </c>
      <c r="C5" s="205" t="s">
        <v>141</v>
      </c>
      <c r="D5" s="283"/>
      <c r="E5" s="285"/>
      <c r="F5" s="287"/>
      <c r="G5" s="289"/>
      <c r="H5" s="289"/>
      <c r="I5" s="290"/>
      <c r="J5" s="290"/>
      <c r="K5" s="287"/>
      <c r="L5" s="287"/>
      <c r="M5" s="291"/>
      <c r="N5" s="214"/>
    </row>
    <row r="6" spans="1:14" s="3" customFormat="1" ht="21.75" customHeight="1">
      <c r="A6" s="116"/>
      <c r="B6" s="116"/>
      <c r="C6" s="116"/>
      <c r="D6" s="13"/>
      <c r="E6" s="13" t="s">
        <v>142</v>
      </c>
      <c r="F6" s="212">
        <v>20220703.670000002</v>
      </c>
      <c r="G6" s="213">
        <v>20220703.670000002</v>
      </c>
      <c r="H6" s="213">
        <v>0</v>
      </c>
      <c r="I6" s="213">
        <v>0</v>
      </c>
      <c r="J6" s="213">
        <v>0</v>
      </c>
      <c r="K6" s="213">
        <v>0</v>
      </c>
      <c r="L6" s="213">
        <v>0</v>
      </c>
      <c r="M6" s="215"/>
      <c r="N6" s="216"/>
    </row>
    <row r="7" spans="1:14" ht="21.75" customHeight="1">
      <c r="A7" s="116" t="s">
        <v>143</v>
      </c>
      <c r="B7" s="116" t="s">
        <v>144</v>
      </c>
      <c r="C7" s="116" t="s">
        <v>144</v>
      </c>
      <c r="D7" s="13" t="s">
        <v>145</v>
      </c>
      <c r="E7" s="13" t="s">
        <v>146</v>
      </c>
      <c r="F7" s="212">
        <v>2535016</v>
      </c>
      <c r="G7" s="213">
        <v>2535016</v>
      </c>
      <c r="H7" s="213">
        <v>0</v>
      </c>
      <c r="I7" s="213">
        <v>0</v>
      </c>
      <c r="J7" s="213">
        <v>0</v>
      </c>
      <c r="K7" s="213">
        <v>0</v>
      </c>
      <c r="L7" s="213">
        <v>0</v>
      </c>
      <c r="M7" s="215"/>
      <c r="N7" s="21"/>
    </row>
    <row r="8" spans="1:14" ht="21.75" customHeight="1">
      <c r="A8" s="116" t="s">
        <v>143</v>
      </c>
      <c r="B8" s="116" t="s">
        <v>144</v>
      </c>
      <c r="C8" s="116" t="s">
        <v>144</v>
      </c>
      <c r="D8" s="13" t="s">
        <v>145</v>
      </c>
      <c r="E8" s="13" t="s">
        <v>147</v>
      </c>
      <c r="F8" s="212">
        <v>1011648</v>
      </c>
      <c r="G8" s="213">
        <v>1011648</v>
      </c>
      <c r="H8" s="213">
        <v>0</v>
      </c>
      <c r="I8" s="213">
        <v>0</v>
      </c>
      <c r="J8" s="213">
        <v>0</v>
      </c>
      <c r="K8" s="213">
        <v>0</v>
      </c>
      <c r="L8" s="213">
        <v>0</v>
      </c>
      <c r="M8" s="215"/>
      <c r="N8" s="21"/>
    </row>
    <row r="9" spans="1:14" ht="21.75" customHeight="1">
      <c r="A9" s="116" t="s">
        <v>148</v>
      </c>
      <c r="B9" s="116" t="s">
        <v>149</v>
      </c>
      <c r="C9" s="116" t="s">
        <v>144</v>
      </c>
      <c r="D9" s="13" t="s">
        <v>150</v>
      </c>
      <c r="E9" s="13" t="s">
        <v>151</v>
      </c>
      <c r="F9" s="212">
        <v>774377.28</v>
      </c>
      <c r="G9" s="213">
        <v>774377.28</v>
      </c>
      <c r="H9" s="213">
        <v>0</v>
      </c>
      <c r="I9" s="213">
        <v>0</v>
      </c>
      <c r="J9" s="213">
        <v>0</v>
      </c>
      <c r="K9" s="213">
        <v>0</v>
      </c>
      <c r="L9" s="213">
        <v>0</v>
      </c>
      <c r="M9" s="215"/>
      <c r="N9" s="21"/>
    </row>
    <row r="10" spans="1:14" ht="21.75" customHeight="1">
      <c r="A10" s="116" t="s">
        <v>143</v>
      </c>
      <c r="B10" s="116" t="s">
        <v>144</v>
      </c>
      <c r="C10" s="116" t="s">
        <v>144</v>
      </c>
      <c r="D10" s="13" t="s">
        <v>145</v>
      </c>
      <c r="E10" s="13" t="s">
        <v>152</v>
      </c>
      <c r="F10" s="212">
        <v>6078108</v>
      </c>
      <c r="G10" s="213">
        <v>6078108</v>
      </c>
      <c r="H10" s="213">
        <v>0</v>
      </c>
      <c r="I10" s="213">
        <v>0</v>
      </c>
      <c r="J10" s="213">
        <v>0</v>
      </c>
      <c r="K10" s="213">
        <v>0</v>
      </c>
      <c r="L10" s="213">
        <v>0</v>
      </c>
      <c r="M10" s="215"/>
      <c r="N10" s="21"/>
    </row>
    <row r="11" spans="1:14" ht="21.75" customHeight="1">
      <c r="A11" s="116" t="s">
        <v>153</v>
      </c>
      <c r="B11" s="116" t="s">
        <v>154</v>
      </c>
      <c r="C11" s="116" t="s">
        <v>155</v>
      </c>
      <c r="D11" s="13" t="s">
        <v>156</v>
      </c>
      <c r="E11" s="13" t="s">
        <v>157</v>
      </c>
      <c r="F11" s="212">
        <v>50000</v>
      </c>
      <c r="G11" s="213">
        <v>50000</v>
      </c>
      <c r="H11" s="213">
        <v>0</v>
      </c>
      <c r="I11" s="213">
        <v>0</v>
      </c>
      <c r="J11" s="213">
        <v>0</v>
      </c>
      <c r="K11" s="213">
        <v>0</v>
      </c>
      <c r="L11" s="213">
        <v>0</v>
      </c>
      <c r="M11" s="215"/>
      <c r="N11" s="21"/>
    </row>
    <row r="12" spans="1:14" ht="21.75" customHeight="1">
      <c r="A12" s="116" t="s">
        <v>143</v>
      </c>
      <c r="B12" s="116" t="s">
        <v>154</v>
      </c>
      <c r="C12" s="116" t="s">
        <v>144</v>
      </c>
      <c r="D12" s="13" t="s">
        <v>158</v>
      </c>
      <c r="E12" s="13" t="s">
        <v>159</v>
      </c>
      <c r="F12" s="212">
        <v>80000</v>
      </c>
      <c r="G12" s="213">
        <v>80000</v>
      </c>
      <c r="H12" s="213">
        <v>0</v>
      </c>
      <c r="I12" s="213">
        <v>0</v>
      </c>
      <c r="J12" s="213">
        <v>0</v>
      </c>
      <c r="K12" s="213">
        <v>0</v>
      </c>
      <c r="L12" s="213">
        <v>0</v>
      </c>
      <c r="M12" s="215"/>
      <c r="N12" s="21"/>
    </row>
    <row r="13" spans="1:14" ht="21.75" customHeight="1">
      <c r="A13" s="116" t="s">
        <v>143</v>
      </c>
      <c r="B13" s="116" t="s">
        <v>144</v>
      </c>
      <c r="C13" s="116" t="s">
        <v>160</v>
      </c>
      <c r="D13" s="13" t="s">
        <v>161</v>
      </c>
      <c r="E13" s="13" t="s">
        <v>162</v>
      </c>
      <c r="F13" s="212">
        <v>100000</v>
      </c>
      <c r="G13" s="213">
        <v>100000</v>
      </c>
      <c r="H13" s="213">
        <v>0</v>
      </c>
      <c r="I13" s="213">
        <v>0</v>
      </c>
      <c r="J13" s="213">
        <v>0</v>
      </c>
      <c r="K13" s="213">
        <v>0</v>
      </c>
      <c r="L13" s="213">
        <v>0</v>
      </c>
      <c r="M13" s="215"/>
      <c r="N13" s="21"/>
    </row>
    <row r="14" spans="1:14" ht="21.75" customHeight="1">
      <c r="A14" s="116" t="s">
        <v>143</v>
      </c>
      <c r="B14" s="116" t="s">
        <v>154</v>
      </c>
      <c r="C14" s="116" t="s">
        <v>144</v>
      </c>
      <c r="D14" s="13" t="s">
        <v>158</v>
      </c>
      <c r="E14" s="13" t="s">
        <v>163</v>
      </c>
      <c r="F14" s="212">
        <v>100000</v>
      </c>
      <c r="G14" s="213">
        <v>100000</v>
      </c>
      <c r="H14" s="213">
        <v>0</v>
      </c>
      <c r="I14" s="213">
        <v>0</v>
      </c>
      <c r="J14" s="213">
        <v>0</v>
      </c>
      <c r="K14" s="213">
        <v>0</v>
      </c>
      <c r="L14" s="213">
        <v>0</v>
      </c>
      <c r="M14" s="215"/>
      <c r="N14" s="21"/>
    </row>
    <row r="15" spans="1:14" ht="21.75" customHeight="1">
      <c r="A15" s="116" t="s">
        <v>143</v>
      </c>
      <c r="B15" s="116" t="s">
        <v>144</v>
      </c>
      <c r="C15" s="116" t="s">
        <v>144</v>
      </c>
      <c r="D15" s="13" t="s">
        <v>145</v>
      </c>
      <c r="E15" s="13" t="s">
        <v>164</v>
      </c>
      <c r="F15" s="212">
        <v>936000</v>
      </c>
      <c r="G15" s="213">
        <v>936000</v>
      </c>
      <c r="H15" s="213">
        <v>0</v>
      </c>
      <c r="I15" s="213">
        <v>0</v>
      </c>
      <c r="J15" s="213">
        <v>0</v>
      </c>
      <c r="K15" s="213">
        <v>0</v>
      </c>
      <c r="L15" s="213">
        <v>0</v>
      </c>
      <c r="M15" s="215"/>
      <c r="N15" s="21"/>
    </row>
    <row r="16" spans="1:14" ht="21.75" customHeight="1">
      <c r="A16" s="116" t="s">
        <v>153</v>
      </c>
      <c r="B16" s="116" t="s">
        <v>154</v>
      </c>
      <c r="C16" s="116" t="s">
        <v>155</v>
      </c>
      <c r="D16" s="13" t="s">
        <v>156</v>
      </c>
      <c r="E16" s="13" t="s">
        <v>165</v>
      </c>
      <c r="F16" s="212">
        <v>100000</v>
      </c>
      <c r="G16" s="213">
        <v>100000</v>
      </c>
      <c r="H16" s="213">
        <v>0</v>
      </c>
      <c r="I16" s="213">
        <v>0</v>
      </c>
      <c r="J16" s="213">
        <v>0</v>
      </c>
      <c r="K16" s="213">
        <v>0</v>
      </c>
      <c r="L16" s="213">
        <v>0</v>
      </c>
      <c r="M16" s="215"/>
      <c r="N16" s="21"/>
    </row>
    <row r="17" spans="1:14" ht="21.75" customHeight="1">
      <c r="A17" s="116" t="s">
        <v>143</v>
      </c>
      <c r="B17" s="116" t="s">
        <v>144</v>
      </c>
      <c r="C17" s="116" t="s">
        <v>144</v>
      </c>
      <c r="D17" s="13" t="s">
        <v>145</v>
      </c>
      <c r="E17" s="13" t="s">
        <v>166</v>
      </c>
      <c r="F17" s="212">
        <v>163343</v>
      </c>
      <c r="G17" s="213">
        <v>163343</v>
      </c>
      <c r="H17" s="213">
        <v>0</v>
      </c>
      <c r="I17" s="213">
        <v>0</v>
      </c>
      <c r="J17" s="213">
        <v>0</v>
      </c>
      <c r="K17" s="213">
        <v>0</v>
      </c>
      <c r="L17" s="213">
        <v>0</v>
      </c>
      <c r="M17" s="215"/>
      <c r="N17" s="21"/>
    </row>
    <row r="18" spans="1:14" ht="21.75" customHeight="1">
      <c r="A18" s="116" t="s">
        <v>143</v>
      </c>
      <c r="B18" s="116" t="s">
        <v>154</v>
      </c>
      <c r="C18" s="116" t="s">
        <v>144</v>
      </c>
      <c r="D18" s="13" t="s">
        <v>158</v>
      </c>
      <c r="E18" s="13" t="s">
        <v>167</v>
      </c>
      <c r="F18" s="212">
        <v>300000</v>
      </c>
      <c r="G18" s="213">
        <v>300000</v>
      </c>
      <c r="H18" s="213">
        <v>0</v>
      </c>
      <c r="I18" s="213">
        <v>0</v>
      </c>
      <c r="J18" s="213">
        <v>0</v>
      </c>
      <c r="K18" s="213">
        <v>0</v>
      </c>
      <c r="L18" s="213">
        <v>0</v>
      </c>
      <c r="M18" s="215"/>
      <c r="N18" s="21"/>
    </row>
    <row r="19" spans="1:14" ht="21.75" customHeight="1">
      <c r="A19" s="116" t="s">
        <v>143</v>
      </c>
      <c r="B19" s="116" t="s">
        <v>168</v>
      </c>
      <c r="C19" s="116" t="s">
        <v>144</v>
      </c>
      <c r="D19" s="13" t="s">
        <v>169</v>
      </c>
      <c r="E19" s="13" t="s">
        <v>170</v>
      </c>
      <c r="F19" s="212">
        <v>400000</v>
      </c>
      <c r="G19" s="213">
        <v>400000</v>
      </c>
      <c r="H19" s="213">
        <v>0</v>
      </c>
      <c r="I19" s="213">
        <v>0</v>
      </c>
      <c r="J19" s="213">
        <v>0</v>
      </c>
      <c r="K19" s="213">
        <v>0</v>
      </c>
      <c r="L19" s="213">
        <v>0</v>
      </c>
      <c r="M19" s="215"/>
      <c r="N19" s="21"/>
    </row>
    <row r="20" spans="1:14" ht="21.75" customHeight="1">
      <c r="A20" s="116" t="s">
        <v>143</v>
      </c>
      <c r="B20" s="116" t="s">
        <v>154</v>
      </c>
      <c r="C20" s="116" t="s">
        <v>144</v>
      </c>
      <c r="D20" s="13" t="s">
        <v>158</v>
      </c>
      <c r="E20" s="13" t="s">
        <v>171</v>
      </c>
      <c r="F20" s="212">
        <v>400000</v>
      </c>
      <c r="G20" s="213">
        <v>400000</v>
      </c>
      <c r="H20" s="213">
        <v>0</v>
      </c>
      <c r="I20" s="213">
        <v>0</v>
      </c>
      <c r="J20" s="213">
        <v>0</v>
      </c>
      <c r="K20" s="213">
        <v>0</v>
      </c>
      <c r="L20" s="213">
        <v>0</v>
      </c>
      <c r="M20" s="215"/>
      <c r="N20" s="21"/>
    </row>
    <row r="21" spans="1:14" ht="21.75" customHeight="1">
      <c r="A21" s="116" t="s">
        <v>143</v>
      </c>
      <c r="B21" s="116" t="s">
        <v>144</v>
      </c>
      <c r="C21" s="116" t="s">
        <v>155</v>
      </c>
      <c r="D21" s="13" t="s">
        <v>172</v>
      </c>
      <c r="E21" s="13" t="s">
        <v>173</v>
      </c>
      <c r="F21" s="212">
        <v>500000</v>
      </c>
      <c r="G21" s="213">
        <v>500000</v>
      </c>
      <c r="H21" s="213">
        <v>0</v>
      </c>
      <c r="I21" s="213">
        <v>0</v>
      </c>
      <c r="J21" s="213">
        <v>0</v>
      </c>
      <c r="K21" s="213">
        <v>0</v>
      </c>
      <c r="L21" s="213">
        <v>0</v>
      </c>
      <c r="M21" s="215"/>
      <c r="N21" s="21"/>
    </row>
    <row r="22" spans="1:14" ht="21.75" customHeight="1">
      <c r="A22" s="116" t="s">
        <v>143</v>
      </c>
      <c r="B22" s="116" t="s">
        <v>144</v>
      </c>
      <c r="C22" s="116" t="s">
        <v>160</v>
      </c>
      <c r="D22" s="13" t="s">
        <v>161</v>
      </c>
      <c r="E22" s="13" t="s">
        <v>174</v>
      </c>
      <c r="F22" s="212">
        <v>786000</v>
      </c>
      <c r="G22" s="213">
        <v>786000</v>
      </c>
      <c r="H22" s="213">
        <v>0</v>
      </c>
      <c r="I22" s="213">
        <v>0</v>
      </c>
      <c r="J22" s="213">
        <v>0</v>
      </c>
      <c r="K22" s="213">
        <v>0</v>
      </c>
      <c r="L22" s="213">
        <v>0</v>
      </c>
      <c r="M22" s="215"/>
      <c r="N22" s="21"/>
    </row>
    <row r="23" spans="1:14" ht="21.75" customHeight="1">
      <c r="A23" s="116" t="s">
        <v>175</v>
      </c>
      <c r="B23" s="116" t="s">
        <v>168</v>
      </c>
      <c r="C23" s="116" t="s">
        <v>144</v>
      </c>
      <c r="D23" s="13" t="s">
        <v>176</v>
      </c>
      <c r="E23" s="13" t="s">
        <v>176</v>
      </c>
      <c r="F23" s="212">
        <v>978811.5</v>
      </c>
      <c r="G23" s="213">
        <v>978811.5</v>
      </c>
      <c r="H23" s="213">
        <v>0</v>
      </c>
      <c r="I23" s="213">
        <v>0</v>
      </c>
      <c r="J23" s="213">
        <v>0</v>
      </c>
      <c r="K23" s="213">
        <v>0</v>
      </c>
      <c r="L23" s="213">
        <v>0</v>
      </c>
      <c r="M23" s="215"/>
      <c r="N23" s="21"/>
    </row>
    <row r="24" spans="1:14" ht="21.75" customHeight="1">
      <c r="A24" s="116" t="s">
        <v>177</v>
      </c>
      <c r="B24" s="116" t="s">
        <v>178</v>
      </c>
      <c r="C24" s="116" t="s">
        <v>178</v>
      </c>
      <c r="D24" s="13" t="s">
        <v>179</v>
      </c>
      <c r="E24" s="13" t="s">
        <v>180</v>
      </c>
      <c r="F24" s="212">
        <v>1548754.56</v>
      </c>
      <c r="G24" s="213">
        <v>1548754.56</v>
      </c>
      <c r="H24" s="213">
        <v>0</v>
      </c>
      <c r="I24" s="213">
        <v>0</v>
      </c>
      <c r="J24" s="213">
        <v>0</v>
      </c>
      <c r="K24" s="213">
        <v>0</v>
      </c>
      <c r="L24" s="213">
        <v>0</v>
      </c>
      <c r="M24" s="215"/>
      <c r="N24" s="21"/>
    </row>
    <row r="25" spans="1:14" ht="21.75" customHeight="1">
      <c r="A25" s="116" t="s">
        <v>143</v>
      </c>
      <c r="B25" s="116" t="s">
        <v>144</v>
      </c>
      <c r="C25" s="116" t="s">
        <v>160</v>
      </c>
      <c r="D25" s="13" t="s">
        <v>161</v>
      </c>
      <c r="E25" s="13" t="s">
        <v>181</v>
      </c>
      <c r="F25" s="212">
        <v>160000</v>
      </c>
      <c r="G25" s="213">
        <v>160000</v>
      </c>
      <c r="H25" s="213">
        <v>0</v>
      </c>
      <c r="I25" s="213">
        <v>0</v>
      </c>
      <c r="J25" s="213">
        <v>0</v>
      </c>
      <c r="K25" s="213">
        <v>0</v>
      </c>
      <c r="L25" s="213">
        <v>0</v>
      </c>
      <c r="M25" s="215"/>
      <c r="N25"/>
    </row>
    <row r="26" spans="1:14" ht="21.75" customHeight="1">
      <c r="A26" s="116" t="s">
        <v>143</v>
      </c>
      <c r="B26" s="116" t="s">
        <v>144</v>
      </c>
      <c r="C26" s="116" t="s">
        <v>182</v>
      </c>
      <c r="D26" s="13" t="s">
        <v>183</v>
      </c>
      <c r="E26" s="13" t="s">
        <v>184</v>
      </c>
      <c r="F26" s="212">
        <v>80000</v>
      </c>
      <c r="G26" s="213">
        <v>80000</v>
      </c>
      <c r="H26" s="213">
        <v>0</v>
      </c>
      <c r="I26" s="213">
        <v>0</v>
      </c>
      <c r="J26" s="213">
        <v>0</v>
      </c>
      <c r="K26" s="213">
        <v>0</v>
      </c>
      <c r="L26" s="213">
        <v>0</v>
      </c>
      <c r="M26" s="215"/>
      <c r="N26"/>
    </row>
    <row r="27" spans="1:14" ht="21.75" customHeight="1">
      <c r="A27" s="116" t="s">
        <v>177</v>
      </c>
      <c r="B27" s="116" t="s">
        <v>182</v>
      </c>
      <c r="C27" s="116" t="s">
        <v>144</v>
      </c>
      <c r="D27" s="13" t="s">
        <v>185</v>
      </c>
      <c r="E27" s="13" t="s">
        <v>186</v>
      </c>
      <c r="F27" s="212">
        <v>191028.16</v>
      </c>
      <c r="G27" s="213">
        <v>191028.16</v>
      </c>
      <c r="H27" s="213">
        <v>0</v>
      </c>
      <c r="I27" s="213">
        <v>0</v>
      </c>
      <c r="J27" s="213">
        <v>0</v>
      </c>
      <c r="K27" s="213">
        <v>0</v>
      </c>
      <c r="L27" s="213">
        <v>0</v>
      </c>
      <c r="M27" s="215"/>
      <c r="N27"/>
    </row>
    <row r="28" spans="1:14" ht="21.75" customHeight="1">
      <c r="A28" s="116" t="s">
        <v>177</v>
      </c>
      <c r="B28" s="116" t="s">
        <v>182</v>
      </c>
      <c r="C28" s="116" t="s">
        <v>144</v>
      </c>
      <c r="D28" s="13" t="s">
        <v>185</v>
      </c>
      <c r="E28" s="13" t="s">
        <v>187</v>
      </c>
      <c r="F28" s="212">
        <v>73800</v>
      </c>
      <c r="G28" s="213">
        <v>73800</v>
      </c>
      <c r="H28" s="213">
        <v>0</v>
      </c>
      <c r="I28" s="213">
        <v>0</v>
      </c>
      <c r="J28" s="213">
        <v>0</v>
      </c>
      <c r="K28" s="213">
        <v>0</v>
      </c>
      <c r="L28" s="213">
        <v>0</v>
      </c>
      <c r="M28" s="215"/>
      <c r="N28"/>
    </row>
    <row r="29" spans="1:14" ht="21.75" customHeight="1">
      <c r="A29" s="116" t="s">
        <v>177</v>
      </c>
      <c r="B29" s="116" t="s">
        <v>178</v>
      </c>
      <c r="C29" s="116" t="s">
        <v>144</v>
      </c>
      <c r="D29" s="13" t="s">
        <v>188</v>
      </c>
      <c r="E29" s="13" t="s">
        <v>189</v>
      </c>
      <c r="F29" s="212">
        <v>1872</v>
      </c>
      <c r="G29" s="213">
        <v>1872</v>
      </c>
      <c r="H29" s="213">
        <v>0</v>
      </c>
      <c r="I29" s="213">
        <v>0</v>
      </c>
      <c r="J29" s="213">
        <v>0</v>
      </c>
      <c r="K29" s="213">
        <v>0</v>
      </c>
      <c r="L29" s="213">
        <v>0</v>
      </c>
      <c r="M29" s="215"/>
      <c r="N29"/>
    </row>
    <row r="30" spans="1:14" ht="21.75" customHeight="1">
      <c r="A30" s="116" t="s">
        <v>143</v>
      </c>
      <c r="B30" s="116" t="s">
        <v>144</v>
      </c>
      <c r="C30" s="116" t="s">
        <v>144</v>
      </c>
      <c r="D30" s="13" t="s">
        <v>145</v>
      </c>
      <c r="E30" s="13" t="s">
        <v>190</v>
      </c>
      <c r="F30" s="212">
        <v>1841945.17</v>
      </c>
      <c r="G30" s="213">
        <v>1841945.17</v>
      </c>
      <c r="H30" s="213">
        <v>0</v>
      </c>
      <c r="I30" s="213">
        <v>0</v>
      </c>
      <c r="J30" s="213">
        <v>0</v>
      </c>
      <c r="K30" s="213">
        <v>0</v>
      </c>
      <c r="L30" s="213">
        <v>0</v>
      </c>
      <c r="M30" s="215"/>
      <c r="N30"/>
    </row>
    <row r="31" spans="1:14" ht="21.75" customHeight="1">
      <c r="A31" s="116" t="s">
        <v>153</v>
      </c>
      <c r="B31" s="116" t="s">
        <v>154</v>
      </c>
      <c r="C31" s="116" t="s">
        <v>155</v>
      </c>
      <c r="D31" s="13" t="s">
        <v>156</v>
      </c>
      <c r="E31" s="13" t="s">
        <v>191</v>
      </c>
      <c r="F31" s="212">
        <v>280000</v>
      </c>
      <c r="G31" s="213">
        <v>280000</v>
      </c>
      <c r="H31" s="213">
        <v>0</v>
      </c>
      <c r="I31" s="213">
        <v>0</v>
      </c>
      <c r="J31" s="213">
        <v>0</v>
      </c>
      <c r="K31" s="213">
        <v>0</v>
      </c>
      <c r="L31" s="213">
        <v>0</v>
      </c>
      <c r="M31" s="215"/>
      <c r="N31"/>
    </row>
    <row r="32" spans="1:14" ht="21.75" customHeight="1">
      <c r="A32" s="116" t="s">
        <v>153</v>
      </c>
      <c r="B32" s="116" t="s">
        <v>154</v>
      </c>
      <c r="C32" s="116" t="s">
        <v>155</v>
      </c>
      <c r="D32" s="13" t="s">
        <v>156</v>
      </c>
      <c r="E32" s="13" t="s">
        <v>192</v>
      </c>
      <c r="F32" s="212">
        <v>100000</v>
      </c>
      <c r="G32" s="213">
        <v>100000</v>
      </c>
      <c r="H32" s="213">
        <v>0</v>
      </c>
      <c r="I32" s="213">
        <v>0</v>
      </c>
      <c r="J32" s="213">
        <v>0</v>
      </c>
      <c r="K32" s="213">
        <v>0</v>
      </c>
      <c r="L32" s="213">
        <v>0</v>
      </c>
      <c r="M32" s="215"/>
    </row>
    <row r="33" spans="1:13" ht="21.75" customHeight="1">
      <c r="A33" s="116" t="s">
        <v>143</v>
      </c>
      <c r="B33" s="116" t="s">
        <v>154</v>
      </c>
      <c r="C33" s="116" t="s">
        <v>144</v>
      </c>
      <c r="D33" s="13" t="s">
        <v>158</v>
      </c>
      <c r="E33" s="13" t="s">
        <v>193</v>
      </c>
      <c r="F33" s="212">
        <v>550000</v>
      </c>
      <c r="G33" s="213">
        <v>550000</v>
      </c>
      <c r="H33" s="213">
        <v>0</v>
      </c>
      <c r="I33" s="213">
        <v>0</v>
      </c>
      <c r="J33" s="213">
        <v>0</v>
      </c>
      <c r="K33" s="213">
        <v>0</v>
      </c>
      <c r="L33" s="213">
        <v>0</v>
      </c>
      <c r="M33" s="215"/>
    </row>
    <row r="34" spans="1:13" ht="21.75" customHeight="1">
      <c r="A34" s="116" t="s">
        <v>153</v>
      </c>
      <c r="B34" s="116" t="s">
        <v>154</v>
      </c>
      <c r="C34" s="116" t="s">
        <v>155</v>
      </c>
      <c r="D34" s="13" t="s">
        <v>156</v>
      </c>
      <c r="E34" s="13" t="s">
        <v>194</v>
      </c>
      <c r="F34" s="212">
        <v>100000</v>
      </c>
      <c r="G34" s="213">
        <v>100000</v>
      </c>
      <c r="H34" s="213">
        <v>0</v>
      </c>
      <c r="I34" s="213">
        <v>0</v>
      </c>
      <c r="J34" s="213">
        <v>0</v>
      </c>
      <c r="K34" s="213">
        <v>0</v>
      </c>
      <c r="L34" s="213">
        <v>0</v>
      </c>
      <c r="M34" s="215"/>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37" type="noConversion"/>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4"/>
  <sheetViews>
    <sheetView showGridLines="0" showZeros="0" workbookViewId="0"/>
  </sheetViews>
  <sheetFormatPr defaultColWidth="9" defaultRowHeight="11.25"/>
  <cols>
    <col min="1" max="1" width="5.125" style="5" customWidth="1"/>
    <col min="2" max="2" width="5.75" style="5" customWidth="1"/>
    <col min="3" max="3" width="6" style="5" customWidth="1"/>
    <col min="4" max="4" width="17.25" style="5" customWidth="1"/>
    <col min="5" max="5" width="27.25" style="5" customWidth="1"/>
    <col min="6" max="6" width="13.625" style="5" customWidth="1"/>
    <col min="7" max="7" width="11.25" style="5" customWidth="1"/>
    <col min="8" max="8" width="10.75" style="5" customWidth="1"/>
    <col min="9" max="9" width="10.875" style="5" customWidth="1"/>
    <col min="10" max="10" width="12.5" style="5" customWidth="1"/>
    <col min="11" max="11" width="11.875" style="5" customWidth="1"/>
    <col min="12" max="12" width="10.75" style="5" customWidth="1"/>
    <col min="13" max="13" width="11.5" style="5" customWidth="1"/>
    <col min="14" max="14" width="11.875" style="5" customWidth="1"/>
    <col min="15" max="16384" width="9" style="5"/>
  </cols>
  <sheetData>
    <row r="1" spans="1:14" s="36" customFormat="1" ht="17.25" customHeight="1">
      <c r="A1" s="36" t="s">
        <v>195</v>
      </c>
    </row>
    <row r="2" spans="1:14" s="37" customFormat="1" ht="30.75" customHeight="1">
      <c r="A2" s="292" t="s">
        <v>196</v>
      </c>
      <c r="B2" s="292"/>
      <c r="C2" s="292"/>
      <c r="D2" s="292"/>
      <c r="E2" s="292"/>
      <c r="F2" s="292"/>
      <c r="G2" s="292"/>
      <c r="H2" s="292"/>
      <c r="I2" s="292"/>
      <c r="J2" s="292"/>
      <c r="K2" s="292"/>
      <c r="L2" s="292"/>
      <c r="M2" s="292"/>
      <c r="N2" s="292"/>
    </row>
    <row r="3" spans="1:14" s="2" customFormat="1" ht="26.25" customHeight="1">
      <c r="A3" s="293" t="s">
        <v>197</v>
      </c>
      <c r="B3" s="294"/>
      <c r="C3" s="294"/>
      <c r="D3" s="294"/>
      <c r="F3" s="41"/>
      <c r="G3" s="41"/>
      <c r="H3" s="41"/>
      <c r="I3" s="41"/>
      <c r="J3" s="41"/>
      <c r="K3" s="38"/>
      <c r="M3" s="281" t="s">
        <v>57</v>
      </c>
      <c r="N3" s="281"/>
    </row>
    <row r="4" spans="1:14" s="38" customFormat="1" ht="21" customHeight="1">
      <c r="A4" s="282" t="s">
        <v>128</v>
      </c>
      <c r="B4" s="282"/>
      <c r="C4" s="283"/>
      <c r="D4" s="283" t="s">
        <v>129</v>
      </c>
      <c r="E4" s="284" t="s">
        <v>130</v>
      </c>
      <c r="F4" s="282" t="s">
        <v>131</v>
      </c>
      <c r="G4" s="295" t="s">
        <v>198</v>
      </c>
      <c r="H4" s="296"/>
      <c r="I4" s="296"/>
      <c r="J4" s="297"/>
      <c r="K4" s="282" t="s">
        <v>199</v>
      </c>
      <c r="L4" s="282" t="s">
        <v>200</v>
      </c>
      <c r="M4" s="282" t="s">
        <v>201</v>
      </c>
      <c r="N4" s="282" t="s">
        <v>202</v>
      </c>
    </row>
    <row r="5" spans="1:14" s="38" customFormat="1" ht="36" customHeight="1">
      <c r="A5" s="158" t="s">
        <v>139</v>
      </c>
      <c r="B5" s="158" t="s">
        <v>140</v>
      </c>
      <c r="C5" s="205" t="s">
        <v>141</v>
      </c>
      <c r="D5" s="283"/>
      <c r="E5" s="285"/>
      <c r="F5" s="282"/>
      <c r="G5" s="206" t="s">
        <v>142</v>
      </c>
      <c r="H5" s="206" t="s">
        <v>203</v>
      </c>
      <c r="I5" s="208" t="s">
        <v>190</v>
      </c>
      <c r="J5" s="209" t="s">
        <v>204</v>
      </c>
      <c r="K5" s="282"/>
      <c r="L5" s="282"/>
      <c r="M5" s="282"/>
      <c r="N5" s="282"/>
    </row>
    <row r="6" spans="1:14" s="3" customFormat="1" ht="21" customHeight="1">
      <c r="A6" s="116"/>
      <c r="B6" s="116"/>
      <c r="C6" s="116"/>
      <c r="D6" s="116"/>
      <c r="E6" s="14" t="s">
        <v>142</v>
      </c>
      <c r="F6" s="207">
        <v>20220703.670000002</v>
      </c>
      <c r="G6" s="207">
        <v>16134703.67</v>
      </c>
      <c r="H6" s="207">
        <v>14217086.5</v>
      </c>
      <c r="I6" s="207">
        <v>1841945.17</v>
      </c>
      <c r="J6" s="207">
        <v>75672</v>
      </c>
      <c r="K6" s="207">
        <v>4086000</v>
      </c>
      <c r="L6" s="207">
        <v>0</v>
      </c>
      <c r="M6" s="207">
        <v>0</v>
      </c>
      <c r="N6" s="207">
        <v>0</v>
      </c>
    </row>
    <row r="7" spans="1:14" s="2" customFormat="1" ht="21" customHeight="1">
      <c r="A7" s="116" t="s">
        <v>177</v>
      </c>
      <c r="B7" s="116" t="s">
        <v>182</v>
      </c>
      <c r="C7" s="116" t="s">
        <v>144</v>
      </c>
      <c r="D7" s="116" t="s">
        <v>185</v>
      </c>
      <c r="E7" s="14" t="s">
        <v>186</v>
      </c>
      <c r="F7" s="207">
        <v>191028.16</v>
      </c>
      <c r="G7" s="207">
        <v>191028.16</v>
      </c>
      <c r="H7" s="207">
        <v>191028.16</v>
      </c>
      <c r="I7" s="207">
        <v>0</v>
      </c>
      <c r="J7" s="207">
        <v>0</v>
      </c>
      <c r="K7" s="207">
        <v>0</v>
      </c>
      <c r="L7" s="207">
        <v>0</v>
      </c>
      <c r="M7" s="207">
        <v>0</v>
      </c>
      <c r="N7" s="207">
        <v>0</v>
      </c>
    </row>
    <row r="8" spans="1:14" ht="21" customHeight="1">
      <c r="A8" s="116" t="s">
        <v>143</v>
      </c>
      <c r="B8" s="116" t="s">
        <v>144</v>
      </c>
      <c r="C8" s="116" t="s">
        <v>160</v>
      </c>
      <c r="D8" s="116" t="s">
        <v>161</v>
      </c>
      <c r="E8" s="14" t="s">
        <v>174</v>
      </c>
      <c r="F8" s="207">
        <v>786000</v>
      </c>
      <c r="G8" s="207">
        <v>0</v>
      </c>
      <c r="H8" s="207">
        <v>0</v>
      </c>
      <c r="I8" s="207">
        <v>0</v>
      </c>
      <c r="J8" s="207">
        <v>0</v>
      </c>
      <c r="K8" s="207">
        <v>786000</v>
      </c>
      <c r="L8" s="207">
        <v>0</v>
      </c>
      <c r="M8" s="207">
        <v>0</v>
      </c>
      <c r="N8" s="207">
        <v>0</v>
      </c>
    </row>
    <row r="9" spans="1:14" ht="21" customHeight="1">
      <c r="A9" s="116" t="s">
        <v>143</v>
      </c>
      <c r="B9" s="116" t="s">
        <v>154</v>
      </c>
      <c r="C9" s="116" t="s">
        <v>144</v>
      </c>
      <c r="D9" s="116" t="s">
        <v>158</v>
      </c>
      <c r="E9" s="14" t="s">
        <v>171</v>
      </c>
      <c r="F9" s="207">
        <v>400000</v>
      </c>
      <c r="G9" s="207">
        <v>0</v>
      </c>
      <c r="H9" s="207">
        <v>0</v>
      </c>
      <c r="I9" s="207">
        <v>0</v>
      </c>
      <c r="J9" s="207">
        <v>0</v>
      </c>
      <c r="K9" s="207">
        <v>400000</v>
      </c>
      <c r="L9" s="207">
        <v>0</v>
      </c>
      <c r="M9" s="207">
        <v>0</v>
      </c>
      <c r="N9" s="207">
        <v>0</v>
      </c>
    </row>
    <row r="10" spans="1:14" ht="21" customHeight="1">
      <c r="A10" s="116" t="s">
        <v>153</v>
      </c>
      <c r="B10" s="116" t="s">
        <v>154</v>
      </c>
      <c r="C10" s="116" t="s">
        <v>155</v>
      </c>
      <c r="D10" s="116" t="s">
        <v>156</v>
      </c>
      <c r="E10" s="14" t="s">
        <v>192</v>
      </c>
      <c r="F10" s="207">
        <v>100000</v>
      </c>
      <c r="G10" s="207">
        <v>0</v>
      </c>
      <c r="H10" s="207">
        <v>0</v>
      </c>
      <c r="I10" s="207">
        <v>0</v>
      </c>
      <c r="J10" s="207">
        <v>0</v>
      </c>
      <c r="K10" s="207">
        <v>100000</v>
      </c>
      <c r="L10" s="207">
        <v>0</v>
      </c>
      <c r="M10" s="207">
        <v>0</v>
      </c>
      <c r="N10" s="207">
        <v>0</v>
      </c>
    </row>
    <row r="11" spans="1:14" ht="21" customHeight="1">
      <c r="A11" s="116" t="s">
        <v>143</v>
      </c>
      <c r="B11" s="116" t="s">
        <v>144</v>
      </c>
      <c r="C11" s="116" t="s">
        <v>144</v>
      </c>
      <c r="D11" s="116" t="s">
        <v>145</v>
      </c>
      <c r="E11" s="14" t="s">
        <v>146</v>
      </c>
      <c r="F11" s="207">
        <v>2535016</v>
      </c>
      <c r="G11" s="207">
        <v>2535016</v>
      </c>
      <c r="H11" s="207">
        <v>2535016</v>
      </c>
      <c r="I11" s="207">
        <v>0</v>
      </c>
      <c r="J11" s="207">
        <v>0</v>
      </c>
      <c r="K11" s="207">
        <v>0</v>
      </c>
      <c r="L11" s="207">
        <v>0</v>
      </c>
      <c r="M11" s="207">
        <v>0</v>
      </c>
      <c r="N11" s="207">
        <v>0</v>
      </c>
    </row>
    <row r="12" spans="1:14" ht="21" customHeight="1">
      <c r="A12" s="116" t="s">
        <v>143</v>
      </c>
      <c r="B12" s="116" t="s">
        <v>144</v>
      </c>
      <c r="C12" s="116" t="s">
        <v>144</v>
      </c>
      <c r="D12" s="116" t="s">
        <v>145</v>
      </c>
      <c r="E12" s="14" t="s">
        <v>190</v>
      </c>
      <c r="F12" s="207">
        <v>1841945.17</v>
      </c>
      <c r="G12" s="207">
        <v>1841945.17</v>
      </c>
      <c r="H12" s="207">
        <v>0</v>
      </c>
      <c r="I12" s="207">
        <v>1841945.17</v>
      </c>
      <c r="J12" s="207">
        <v>0</v>
      </c>
      <c r="K12" s="207">
        <v>0</v>
      </c>
      <c r="L12" s="207">
        <v>0</v>
      </c>
      <c r="M12" s="207">
        <v>0</v>
      </c>
      <c r="N12" s="207">
        <v>0</v>
      </c>
    </row>
    <row r="13" spans="1:14" ht="21" customHeight="1">
      <c r="A13" s="116" t="s">
        <v>153</v>
      </c>
      <c r="B13" s="116" t="s">
        <v>154</v>
      </c>
      <c r="C13" s="116" t="s">
        <v>155</v>
      </c>
      <c r="D13" s="116" t="s">
        <v>156</v>
      </c>
      <c r="E13" s="14" t="s">
        <v>165</v>
      </c>
      <c r="F13" s="207">
        <v>100000</v>
      </c>
      <c r="G13" s="207">
        <v>0</v>
      </c>
      <c r="H13" s="207">
        <v>0</v>
      </c>
      <c r="I13" s="207">
        <v>0</v>
      </c>
      <c r="J13" s="207">
        <v>0</v>
      </c>
      <c r="K13" s="207">
        <v>100000</v>
      </c>
      <c r="L13" s="207">
        <v>0</v>
      </c>
      <c r="M13" s="207">
        <v>0</v>
      </c>
      <c r="N13" s="207">
        <v>0</v>
      </c>
    </row>
    <row r="14" spans="1:14" ht="21" customHeight="1">
      <c r="A14" s="116" t="s">
        <v>143</v>
      </c>
      <c r="B14" s="116" t="s">
        <v>168</v>
      </c>
      <c r="C14" s="116" t="s">
        <v>144</v>
      </c>
      <c r="D14" s="116" t="s">
        <v>169</v>
      </c>
      <c r="E14" s="14" t="s">
        <v>170</v>
      </c>
      <c r="F14" s="207">
        <v>400000</v>
      </c>
      <c r="G14" s="207">
        <v>0</v>
      </c>
      <c r="H14" s="207">
        <v>0</v>
      </c>
      <c r="I14" s="207">
        <v>0</v>
      </c>
      <c r="J14" s="207">
        <v>0</v>
      </c>
      <c r="K14" s="207">
        <v>400000</v>
      </c>
      <c r="L14" s="207">
        <v>0</v>
      </c>
      <c r="M14" s="207">
        <v>0</v>
      </c>
      <c r="N14" s="207">
        <v>0</v>
      </c>
    </row>
    <row r="15" spans="1:14" ht="21" customHeight="1">
      <c r="A15" s="116" t="s">
        <v>177</v>
      </c>
      <c r="B15" s="116" t="s">
        <v>182</v>
      </c>
      <c r="C15" s="116" t="s">
        <v>144</v>
      </c>
      <c r="D15" s="116" t="s">
        <v>185</v>
      </c>
      <c r="E15" s="14" t="s">
        <v>187</v>
      </c>
      <c r="F15" s="207">
        <v>73800</v>
      </c>
      <c r="G15" s="207">
        <v>73800</v>
      </c>
      <c r="H15" s="207">
        <v>0</v>
      </c>
      <c r="I15" s="207">
        <v>0</v>
      </c>
      <c r="J15" s="207">
        <v>73800</v>
      </c>
      <c r="K15" s="207">
        <v>0</v>
      </c>
      <c r="L15" s="207">
        <v>0</v>
      </c>
      <c r="M15" s="207">
        <v>0</v>
      </c>
      <c r="N15" s="207">
        <v>0</v>
      </c>
    </row>
    <row r="16" spans="1:14" ht="21" customHeight="1">
      <c r="A16" s="116" t="s">
        <v>143</v>
      </c>
      <c r="B16" s="116" t="s">
        <v>144</v>
      </c>
      <c r="C16" s="116" t="s">
        <v>144</v>
      </c>
      <c r="D16" s="116" t="s">
        <v>145</v>
      </c>
      <c r="E16" s="14" t="s">
        <v>152</v>
      </c>
      <c r="F16" s="207">
        <v>6078108</v>
      </c>
      <c r="G16" s="207">
        <v>6078108</v>
      </c>
      <c r="H16" s="207">
        <v>6078108</v>
      </c>
      <c r="I16" s="207">
        <v>0</v>
      </c>
      <c r="J16" s="207">
        <v>0</v>
      </c>
      <c r="K16" s="207">
        <v>0</v>
      </c>
      <c r="L16" s="207">
        <v>0</v>
      </c>
      <c r="M16" s="207">
        <v>0</v>
      </c>
      <c r="N16" s="207">
        <v>0</v>
      </c>
    </row>
    <row r="17" spans="1:14" ht="21" customHeight="1">
      <c r="A17" s="116" t="s">
        <v>177</v>
      </c>
      <c r="B17" s="116" t="s">
        <v>178</v>
      </c>
      <c r="C17" s="116" t="s">
        <v>178</v>
      </c>
      <c r="D17" s="116" t="s">
        <v>179</v>
      </c>
      <c r="E17" s="14" t="s">
        <v>180</v>
      </c>
      <c r="F17" s="207">
        <v>1548754.56</v>
      </c>
      <c r="G17" s="207">
        <v>1548754.56</v>
      </c>
      <c r="H17" s="207">
        <v>1548754.56</v>
      </c>
      <c r="I17" s="207">
        <v>0</v>
      </c>
      <c r="J17" s="207">
        <v>0</v>
      </c>
      <c r="K17" s="207">
        <v>0</v>
      </c>
      <c r="L17" s="207">
        <v>0</v>
      </c>
      <c r="M17" s="207">
        <v>0</v>
      </c>
      <c r="N17" s="207">
        <v>0</v>
      </c>
    </row>
    <row r="18" spans="1:14" ht="21" customHeight="1">
      <c r="A18" s="116" t="s">
        <v>143</v>
      </c>
      <c r="B18" s="116" t="s">
        <v>144</v>
      </c>
      <c r="C18" s="116" t="s">
        <v>144</v>
      </c>
      <c r="D18" s="116" t="s">
        <v>145</v>
      </c>
      <c r="E18" s="14" t="s">
        <v>164</v>
      </c>
      <c r="F18" s="207">
        <v>936000</v>
      </c>
      <c r="G18" s="207">
        <v>936000</v>
      </c>
      <c r="H18" s="207">
        <v>936000</v>
      </c>
      <c r="I18" s="207">
        <v>0</v>
      </c>
      <c r="J18" s="207">
        <v>0</v>
      </c>
      <c r="K18" s="207">
        <v>0</v>
      </c>
      <c r="L18" s="207">
        <v>0</v>
      </c>
      <c r="M18" s="207">
        <v>0</v>
      </c>
      <c r="N18" s="207">
        <v>0</v>
      </c>
    </row>
    <row r="19" spans="1:14" ht="21" customHeight="1">
      <c r="A19" s="116" t="s">
        <v>175</v>
      </c>
      <c r="B19" s="116" t="s">
        <v>168</v>
      </c>
      <c r="C19" s="116" t="s">
        <v>144</v>
      </c>
      <c r="D19" s="116" t="s">
        <v>176</v>
      </c>
      <c r="E19" s="14" t="s">
        <v>176</v>
      </c>
      <c r="F19" s="207">
        <v>978811.5</v>
      </c>
      <c r="G19" s="207">
        <v>978811.5</v>
      </c>
      <c r="H19" s="207">
        <v>978811.5</v>
      </c>
      <c r="I19" s="207">
        <v>0</v>
      </c>
      <c r="J19" s="207">
        <v>0</v>
      </c>
      <c r="K19" s="207">
        <v>0</v>
      </c>
      <c r="L19" s="207">
        <v>0</v>
      </c>
      <c r="M19" s="207">
        <v>0</v>
      </c>
      <c r="N19" s="207">
        <v>0</v>
      </c>
    </row>
    <row r="20" spans="1:14" ht="21" customHeight="1">
      <c r="A20" s="116" t="s">
        <v>153</v>
      </c>
      <c r="B20" s="116" t="s">
        <v>154</v>
      </c>
      <c r="C20" s="116" t="s">
        <v>155</v>
      </c>
      <c r="D20" s="116" t="s">
        <v>156</v>
      </c>
      <c r="E20" s="14" t="s">
        <v>194</v>
      </c>
      <c r="F20" s="207">
        <v>100000</v>
      </c>
      <c r="G20" s="207">
        <v>0</v>
      </c>
      <c r="H20" s="207">
        <v>0</v>
      </c>
      <c r="I20" s="207">
        <v>0</v>
      </c>
      <c r="J20" s="207">
        <v>0</v>
      </c>
      <c r="K20" s="207">
        <v>100000</v>
      </c>
      <c r="L20" s="207">
        <v>0</v>
      </c>
      <c r="M20" s="207">
        <v>0</v>
      </c>
      <c r="N20" s="207">
        <v>0</v>
      </c>
    </row>
    <row r="21" spans="1:14" ht="21" customHeight="1">
      <c r="A21" s="116" t="s">
        <v>153</v>
      </c>
      <c r="B21" s="116" t="s">
        <v>154</v>
      </c>
      <c r="C21" s="116" t="s">
        <v>155</v>
      </c>
      <c r="D21" s="116" t="s">
        <v>156</v>
      </c>
      <c r="E21" s="14" t="s">
        <v>157</v>
      </c>
      <c r="F21" s="207">
        <v>50000</v>
      </c>
      <c r="G21" s="207">
        <v>0</v>
      </c>
      <c r="H21" s="207">
        <v>0</v>
      </c>
      <c r="I21" s="207">
        <v>0</v>
      </c>
      <c r="J21" s="207">
        <v>0</v>
      </c>
      <c r="K21" s="207">
        <v>50000</v>
      </c>
      <c r="L21" s="207">
        <v>0</v>
      </c>
      <c r="M21" s="207">
        <v>0</v>
      </c>
      <c r="N21" s="207">
        <v>0</v>
      </c>
    </row>
    <row r="22" spans="1:14" ht="21" customHeight="1">
      <c r="A22" s="116" t="s">
        <v>143</v>
      </c>
      <c r="B22" s="116" t="s">
        <v>144</v>
      </c>
      <c r="C22" s="116" t="s">
        <v>182</v>
      </c>
      <c r="D22" s="116" t="s">
        <v>183</v>
      </c>
      <c r="E22" s="14" t="s">
        <v>184</v>
      </c>
      <c r="F22" s="207">
        <v>80000</v>
      </c>
      <c r="G22" s="207">
        <v>0</v>
      </c>
      <c r="H22" s="207">
        <v>0</v>
      </c>
      <c r="I22" s="207">
        <v>0</v>
      </c>
      <c r="J22" s="207">
        <v>0</v>
      </c>
      <c r="K22" s="207">
        <v>80000</v>
      </c>
      <c r="L22" s="207">
        <v>0</v>
      </c>
      <c r="M22" s="207">
        <v>0</v>
      </c>
      <c r="N22" s="207">
        <v>0</v>
      </c>
    </row>
    <row r="23" spans="1:14" ht="21" customHeight="1">
      <c r="A23" s="116" t="s">
        <v>143</v>
      </c>
      <c r="B23" s="116" t="s">
        <v>144</v>
      </c>
      <c r="C23" s="116" t="s">
        <v>160</v>
      </c>
      <c r="D23" s="116" t="s">
        <v>161</v>
      </c>
      <c r="E23" s="14" t="s">
        <v>162</v>
      </c>
      <c r="F23" s="207">
        <v>100000</v>
      </c>
      <c r="G23" s="207">
        <v>0</v>
      </c>
      <c r="H23" s="207">
        <v>0</v>
      </c>
      <c r="I23" s="207">
        <v>0</v>
      </c>
      <c r="J23" s="207">
        <v>0</v>
      </c>
      <c r="K23" s="207">
        <v>100000</v>
      </c>
      <c r="L23" s="207">
        <v>0</v>
      </c>
      <c r="M23" s="207">
        <v>0</v>
      </c>
      <c r="N23" s="207">
        <v>0</v>
      </c>
    </row>
    <row r="24" spans="1:14" ht="21" customHeight="1">
      <c r="A24" s="116" t="s">
        <v>143</v>
      </c>
      <c r="B24" s="116" t="s">
        <v>144</v>
      </c>
      <c r="C24" s="116" t="s">
        <v>160</v>
      </c>
      <c r="D24" s="116" t="s">
        <v>161</v>
      </c>
      <c r="E24" s="14" t="s">
        <v>181</v>
      </c>
      <c r="F24" s="207">
        <v>160000</v>
      </c>
      <c r="G24" s="207">
        <v>0</v>
      </c>
      <c r="H24" s="207">
        <v>0</v>
      </c>
      <c r="I24" s="207">
        <v>0</v>
      </c>
      <c r="J24" s="207">
        <v>0</v>
      </c>
      <c r="K24" s="207">
        <v>160000</v>
      </c>
      <c r="L24" s="207">
        <v>0</v>
      </c>
      <c r="M24" s="207">
        <v>0</v>
      </c>
      <c r="N24" s="207">
        <v>0</v>
      </c>
    </row>
    <row r="25" spans="1:14" ht="21" customHeight="1">
      <c r="A25" s="116" t="s">
        <v>143</v>
      </c>
      <c r="B25" s="116" t="s">
        <v>144</v>
      </c>
      <c r="C25" s="116" t="s">
        <v>144</v>
      </c>
      <c r="D25" s="116" t="s">
        <v>145</v>
      </c>
      <c r="E25" s="14" t="s">
        <v>166</v>
      </c>
      <c r="F25" s="207">
        <v>163343</v>
      </c>
      <c r="G25" s="207">
        <v>163343</v>
      </c>
      <c r="H25" s="207">
        <v>163343</v>
      </c>
      <c r="I25" s="207">
        <v>0</v>
      </c>
      <c r="J25" s="207">
        <v>0</v>
      </c>
      <c r="K25" s="207">
        <v>0</v>
      </c>
      <c r="L25" s="207">
        <v>0</v>
      </c>
      <c r="M25" s="207">
        <v>0</v>
      </c>
      <c r="N25" s="207">
        <v>0</v>
      </c>
    </row>
    <row r="26" spans="1:14" ht="21" customHeight="1">
      <c r="A26" s="116" t="s">
        <v>143</v>
      </c>
      <c r="B26" s="116" t="s">
        <v>144</v>
      </c>
      <c r="C26" s="116" t="s">
        <v>144</v>
      </c>
      <c r="D26" s="116" t="s">
        <v>145</v>
      </c>
      <c r="E26" s="14" t="s">
        <v>147</v>
      </c>
      <c r="F26" s="207">
        <v>1011648</v>
      </c>
      <c r="G26" s="207">
        <v>1011648</v>
      </c>
      <c r="H26" s="207">
        <v>1011648</v>
      </c>
      <c r="I26" s="207">
        <v>0</v>
      </c>
      <c r="J26" s="207">
        <v>0</v>
      </c>
      <c r="K26" s="207">
        <v>0</v>
      </c>
      <c r="L26" s="207">
        <v>0</v>
      </c>
      <c r="M26" s="207">
        <v>0</v>
      </c>
      <c r="N26" s="207">
        <v>0</v>
      </c>
    </row>
    <row r="27" spans="1:14" ht="21" customHeight="1">
      <c r="A27" s="116" t="s">
        <v>177</v>
      </c>
      <c r="B27" s="116" t="s">
        <v>178</v>
      </c>
      <c r="C27" s="116" t="s">
        <v>144</v>
      </c>
      <c r="D27" s="116" t="s">
        <v>188</v>
      </c>
      <c r="E27" s="14" t="s">
        <v>189</v>
      </c>
      <c r="F27" s="207">
        <v>1872</v>
      </c>
      <c r="G27" s="207">
        <v>1872</v>
      </c>
      <c r="H27" s="207">
        <v>0</v>
      </c>
      <c r="I27" s="207">
        <v>0</v>
      </c>
      <c r="J27" s="207">
        <v>1872</v>
      </c>
      <c r="K27" s="207">
        <v>0</v>
      </c>
      <c r="L27" s="207">
        <v>0</v>
      </c>
      <c r="M27" s="207">
        <v>0</v>
      </c>
      <c r="N27" s="207">
        <v>0</v>
      </c>
    </row>
    <row r="28" spans="1:14" ht="21" customHeight="1">
      <c r="A28" s="116" t="s">
        <v>143</v>
      </c>
      <c r="B28" s="116" t="s">
        <v>144</v>
      </c>
      <c r="C28" s="116" t="s">
        <v>155</v>
      </c>
      <c r="D28" s="116" t="s">
        <v>172</v>
      </c>
      <c r="E28" s="14" t="s">
        <v>173</v>
      </c>
      <c r="F28" s="207">
        <v>500000</v>
      </c>
      <c r="G28" s="207">
        <v>0</v>
      </c>
      <c r="H28" s="207">
        <v>0</v>
      </c>
      <c r="I28" s="207">
        <v>0</v>
      </c>
      <c r="J28" s="207">
        <v>0</v>
      </c>
      <c r="K28" s="207">
        <v>500000</v>
      </c>
      <c r="L28" s="207">
        <v>0</v>
      </c>
      <c r="M28" s="207">
        <v>0</v>
      </c>
      <c r="N28" s="207">
        <v>0</v>
      </c>
    </row>
    <row r="29" spans="1:14" ht="21" customHeight="1">
      <c r="A29" s="116" t="s">
        <v>148</v>
      </c>
      <c r="B29" s="116" t="s">
        <v>149</v>
      </c>
      <c r="C29" s="116" t="s">
        <v>144</v>
      </c>
      <c r="D29" s="116" t="s">
        <v>150</v>
      </c>
      <c r="E29" s="14" t="s">
        <v>151</v>
      </c>
      <c r="F29" s="207">
        <v>774377.28</v>
      </c>
      <c r="G29" s="207">
        <v>774377.28</v>
      </c>
      <c r="H29" s="207">
        <v>774377.28</v>
      </c>
      <c r="I29" s="207">
        <v>0</v>
      </c>
      <c r="J29" s="207">
        <v>0</v>
      </c>
      <c r="K29" s="207">
        <v>0</v>
      </c>
      <c r="L29" s="207">
        <v>0</v>
      </c>
      <c r="M29" s="207">
        <v>0</v>
      </c>
      <c r="N29" s="207">
        <v>0</v>
      </c>
    </row>
    <row r="30" spans="1:14" ht="21" customHeight="1">
      <c r="A30" s="116" t="s">
        <v>143</v>
      </c>
      <c r="B30" s="116" t="s">
        <v>154</v>
      </c>
      <c r="C30" s="116" t="s">
        <v>144</v>
      </c>
      <c r="D30" s="116" t="s">
        <v>158</v>
      </c>
      <c r="E30" s="14" t="s">
        <v>159</v>
      </c>
      <c r="F30" s="207">
        <v>80000</v>
      </c>
      <c r="G30" s="207">
        <v>0</v>
      </c>
      <c r="H30" s="207">
        <v>0</v>
      </c>
      <c r="I30" s="207">
        <v>0</v>
      </c>
      <c r="J30" s="207">
        <v>0</v>
      </c>
      <c r="K30" s="207">
        <v>80000</v>
      </c>
      <c r="L30" s="207">
        <v>0</v>
      </c>
      <c r="M30" s="207">
        <v>0</v>
      </c>
      <c r="N30" s="207">
        <v>0</v>
      </c>
    </row>
    <row r="31" spans="1:14" ht="21" customHeight="1">
      <c r="A31" s="116" t="s">
        <v>143</v>
      </c>
      <c r="B31" s="116" t="s">
        <v>154</v>
      </c>
      <c r="C31" s="116" t="s">
        <v>144</v>
      </c>
      <c r="D31" s="116" t="s">
        <v>158</v>
      </c>
      <c r="E31" s="14" t="s">
        <v>167</v>
      </c>
      <c r="F31" s="207">
        <v>300000</v>
      </c>
      <c r="G31" s="207">
        <v>0</v>
      </c>
      <c r="H31" s="207">
        <v>0</v>
      </c>
      <c r="I31" s="207">
        <v>0</v>
      </c>
      <c r="J31" s="207">
        <v>0</v>
      </c>
      <c r="K31" s="207">
        <v>300000</v>
      </c>
      <c r="L31" s="207">
        <v>0</v>
      </c>
      <c r="M31" s="207">
        <v>0</v>
      </c>
      <c r="N31" s="207">
        <v>0</v>
      </c>
    </row>
    <row r="32" spans="1:14" ht="21" customHeight="1">
      <c r="A32" s="116" t="s">
        <v>153</v>
      </c>
      <c r="B32" s="116" t="s">
        <v>154</v>
      </c>
      <c r="C32" s="116" t="s">
        <v>155</v>
      </c>
      <c r="D32" s="116" t="s">
        <v>156</v>
      </c>
      <c r="E32" s="14" t="s">
        <v>191</v>
      </c>
      <c r="F32" s="207">
        <v>280000</v>
      </c>
      <c r="G32" s="207">
        <v>0</v>
      </c>
      <c r="H32" s="207">
        <v>0</v>
      </c>
      <c r="I32" s="207">
        <v>0</v>
      </c>
      <c r="J32" s="207">
        <v>0</v>
      </c>
      <c r="K32" s="207">
        <v>280000</v>
      </c>
      <c r="L32" s="207">
        <v>0</v>
      </c>
      <c r="M32" s="207">
        <v>0</v>
      </c>
      <c r="N32" s="207">
        <v>0</v>
      </c>
    </row>
    <row r="33" spans="1:14" ht="21" customHeight="1">
      <c r="A33" s="116" t="s">
        <v>143</v>
      </c>
      <c r="B33" s="116" t="s">
        <v>154</v>
      </c>
      <c r="C33" s="116" t="s">
        <v>144</v>
      </c>
      <c r="D33" s="116" t="s">
        <v>158</v>
      </c>
      <c r="E33" s="14" t="s">
        <v>193</v>
      </c>
      <c r="F33" s="207">
        <v>550000</v>
      </c>
      <c r="G33" s="207">
        <v>0</v>
      </c>
      <c r="H33" s="207">
        <v>0</v>
      </c>
      <c r="I33" s="207">
        <v>0</v>
      </c>
      <c r="J33" s="207">
        <v>0</v>
      </c>
      <c r="K33" s="207">
        <v>550000</v>
      </c>
      <c r="L33" s="207">
        <v>0</v>
      </c>
      <c r="M33" s="207">
        <v>0</v>
      </c>
      <c r="N33" s="207">
        <v>0</v>
      </c>
    </row>
    <row r="34" spans="1:14" ht="21" customHeight="1">
      <c r="A34" s="116" t="s">
        <v>143</v>
      </c>
      <c r="B34" s="116" t="s">
        <v>154</v>
      </c>
      <c r="C34" s="116" t="s">
        <v>144</v>
      </c>
      <c r="D34" s="116" t="s">
        <v>158</v>
      </c>
      <c r="E34" s="14" t="s">
        <v>163</v>
      </c>
      <c r="F34" s="207">
        <v>100000</v>
      </c>
      <c r="G34" s="207">
        <v>0</v>
      </c>
      <c r="H34" s="207">
        <v>0</v>
      </c>
      <c r="I34" s="207">
        <v>0</v>
      </c>
      <c r="J34" s="207">
        <v>0</v>
      </c>
      <c r="K34" s="207">
        <v>100000</v>
      </c>
      <c r="L34" s="207">
        <v>0</v>
      </c>
      <c r="M34" s="207">
        <v>0</v>
      </c>
      <c r="N34" s="207">
        <v>0</v>
      </c>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37" type="noConversion"/>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38"/>
  <sheetViews>
    <sheetView showGridLines="0" showZeros="0" workbookViewId="0">
      <selection activeCell="D26" sqref="D26"/>
    </sheetView>
  </sheetViews>
  <sheetFormatPr defaultColWidth="9" defaultRowHeight="12.75" customHeight="1"/>
  <cols>
    <col min="1" max="1" width="45" style="5" customWidth="1"/>
    <col min="2" max="2" width="12.75" style="5" customWidth="1"/>
    <col min="3" max="3" width="31.375" style="5" customWidth="1"/>
    <col min="4" max="6" width="12.75" style="5" customWidth="1"/>
    <col min="7" max="16384" width="9" style="5"/>
  </cols>
  <sheetData>
    <row r="1" spans="1:254" s="36" customFormat="1" ht="14.1" customHeight="1">
      <c r="A1" s="7" t="s">
        <v>205</v>
      </c>
      <c r="B1" s="7"/>
      <c r="C1" s="7"/>
      <c r="D1" s="7"/>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row>
    <row r="2" spans="1:254" s="37" customFormat="1" ht="21" customHeight="1">
      <c r="A2" s="292" t="s">
        <v>206</v>
      </c>
      <c r="B2" s="292"/>
      <c r="C2" s="292"/>
      <c r="D2" s="292"/>
      <c r="E2" s="292"/>
      <c r="F2" s="292"/>
      <c r="G2" s="39"/>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c r="CV2" s="40"/>
      <c r="CW2" s="40"/>
      <c r="CX2" s="40"/>
      <c r="CY2" s="40"/>
      <c r="CZ2" s="40"/>
      <c r="DA2" s="40"/>
      <c r="DB2" s="40"/>
      <c r="DC2" s="40"/>
      <c r="DD2" s="40"/>
      <c r="DE2" s="40"/>
      <c r="DF2" s="40"/>
      <c r="DG2" s="40"/>
      <c r="DH2" s="40"/>
      <c r="DI2" s="40"/>
      <c r="DJ2" s="40"/>
      <c r="DK2" s="40"/>
      <c r="DL2" s="40"/>
      <c r="DM2" s="40"/>
      <c r="DN2" s="40"/>
      <c r="DO2" s="40"/>
      <c r="DP2" s="40"/>
      <c r="DQ2" s="40"/>
      <c r="DR2" s="40"/>
      <c r="DS2" s="40"/>
      <c r="DT2" s="40"/>
      <c r="DU2" s="40"/>
      <c r="DV2" s="40"/>
      <c r="DW2" s="40"/>
      <c r="DX2" s="40"/>
      <c r="DY2" s="40"/>
      <c r="DZ2" s="40"/>
      <c r="EA2" s="40"/>
      <c r="EB2" s="40"/>
      <c r="EC2" s="40"/>
      <c r="ED2" s="40"/>
      <c r="EE2" s="40"/>
      <c r="EF2" s="40"/>
      <c r="EG2" s="40"/>
      <c r="EH2" s="40"/>
      <c r="EI2" s="40"/>
      <c r="EJ2" s="40"/>
      <c r="EK2" s="40"/>
      <c r="EL2" s="40"/>
      <c r="EM2" s="40"/>
      <c r="EN2" s="40"/>
      <c r="EO2" s="40"/>
      <c r="EP2" s="40"/>
      <c r="EQ2" s="40"/>
      <c r="ER2" s="40"/>
      <c r="ES2" s="40"/>
      <c r="ET2" s="40"/>
      <c r="EU2" s="40"/>
      <c r="EV2" s="40"/>
      <c r="EW2" s="40"/>
      <c r="EX2" s="40"/>
      <c r="EY2" s="40"/>
      <c r="EZ2" s="40"/>
      <c r="FA2" s="40"/>
      <c r="FB2" s="40"/>
      <c r="FC2" s="40"/>
      <c r="FD2" s="40"/>
      <c r="FE2" s="40"/>
      <c r="FF2" s="40"/>
      <c r="FG2" s="40"/>
      <c r="FH2" s="40"/>
      <c r="FI2" s="40"/>
      <c r="FJ2" s="40"/>
      <c r="FK2" s="40"/>
      <c r="FL2" s="40"/>
      <c r="FM2" s="40"/>
      <c r="FN2" s="40"/>
      <c r="FO2" s="40"/>
      <c r="FP2" s="40"/>
      <c r="FQ2" s="40"/>
      <c r="FR2" s="40"/>
      <c r="FS2" s="40"/>
      <c r="FT2" s="40"/>
      <c r="FU2" s="40"/>
      <c r="FV2" s="40"/>
      <c r="FW2" s="40"/>
      <c r="FX2" s="40"/>
      <c r="FY2" s="40"/>
      <c r="FZ2" s="40"/>
      <c r="GA2" s="40"/>
      <c r="GB2" s="40"/>
      <c r="GC2" s="40"/>
      <c r="GD2" s="40"/>
      <c r="GE2" s="40"/>
      <c r="GF2" s="40"/>
      <c r="GG2" s="40"/>
      <c r="GH2" s="40"/>
      <c r="GI2" s="40"/>
      <c r="GJ2" s="40"/>
      <c r="GK2" s="40"/>
      <c r="GL2" s="40"/>
      <c r="GM2" s="40"/>
      <c r="GN2" s="40"/>
      <c r="GO2" s="40"/>
      <c r="GP2" s="40"/>
      <c r="GQ2" s="40"/>
      <c r="GR2" s="40"/>
      <c r="GS2" s="40"/>
      <c r="GT2" s="40"/>
      <c r="GU2" s="40"/>
      <c r="GV2" s="40"/>
      <c r="GW2" s="40"/>
      <c r="GX2" s="40"/>
      <c r="GY2" s="40"/>
      <c r="GZ2" s="40"/>
      <c r="HA2" s="40"/>
      <c r="HB2" s="40"/>
      <c r="HC2" s="40"/>
      <c r="HD2" s="40"/>
      <c r="HE2" s="40"/>
      <c r="HF2" s="40"/>
      <c r="HG2" s="40"/>
      <c r="HH2" s="40"/>
      <c r="HI2" s="40"/>
      <c r="HJ2" s="40"/>
      <c r="HK2" s="40"/>
      <c r="HL2" s="40"/>
      <c r="HM2" s="40"/>
      <c r="HN2" s="40"/>
      <c r="HO2" s="40"/>
      <c r="HP2" s="40"/>
      <c r="HQ2" s="40"/>
      <c r="HR2" s="40"/>
      <c r="HS2" s="40"/>
      <c r="HT2" s="40"/>
      <c r="HU2" s="40"/>
      <c r="HV2" s="40"/>
      <c r="HW2" s="40"/>
      <c r="HX2" s="40"/>
      <c r="HY2" s="40"/>
      <c r="HZ2" s="40"/>
      <c r="IA2" s="40"/>
      <c r="IB2" s="40"/>
      <c r="IC2" s="40"/>
      <c r="ID2" s="40"/>
      <c r="IE2" s="40"/>
      <c r="IF2" s="40"/>
      <c r="IG2" s="40"/>
      <c r="IH2" s="40"/>
      <c r="II2" s="40"/>
      <c r="IJ2" s="40"/>
      <c r="IK2" s="40"/>
      <c r="IL2" s="40"/>
      <c r="IM2" s="40"/>
      <c r="IN2" s="40"/>
      <c r="IO2" s="40"/>
      <c r="IP2" s="40"/>
      <c r="IQ2" s="40"/>
      <c r="IR2" s="40"/>
      <c r="IS2" s="40"/>
      <c r="IT2" s="40"/>
    </row>
    <row r="3" spans="1:254" s="2" customFormat="1" ht="20.100000000000001" customHeight="1">
      <c r="A3" s="188" t="s">
        <v>207</v>
      </c>
      <c r="B3" s="188"/>
      <c r="C3" s="188"/>
      <c r="E3" s="21"/>
      <c r="F3" s="42" t="s">
        <v>208</v>
      </c>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21"/>
      <c r="GR3" s="21"/>
      <c r="GS3" s="21"/>
      <c r="GT3" s="21"/>
      <c r="GU3" s="21"/>
      <c r="GV3" s="21"/>
      <c r="GW3" s="21"/>
      <c r="GX3" s="21"/>
      <c r="GY3" s="21"/>
      <c r="GZ3" s="21"/>
      <c r="HA3" s="21"/>
      <c r="HB3" s="21"/>
      <c r="HC3" s="21"/>
      <c r="HD3" s="21"/>
      <c r="HE3" s="21"/>
      <c r="HF3" s="21"/>
      <c r="HG3" s="21"/>
      <c r="HH3" s="21"/>
      <c r="HI3" s="21"/>
      <c r="HJ3" s="21"/>
      <c r="HK3" s="21"/>
      <c r="HL3" s="21"/>
      <c r="HM3" s="21"/>
      <c r="HN3" s="21"/>
      <c r="HO3" s="21"/>
      <c r="HP3" s="21"/>
      <c r="HQ3" s="21"/>
      <c r="HR3" s="21"/>
      <c r="HS3" s="21"/>
      <c r="HT3" s="21"/>
      <c r="HU3" s="21"/>
      <c r="HV3" s="21"/>
      <c r="HW3" s="21"/>
      <c r="HX3" s="21"/>
      <c r="HY3" s="21"/>
      <c r="HZ3" s="21"/>
      <c r="IA3" s="21"/>
      <c r="IB3" s="21"/>
      <c r="IC3" s="21"/>
      <c r="ID3" s="21"/>
      <c r="IE3" s="21"/>
      <c r="IF3" s="21"/>
      <c r="IG3" s="21"/>
      <c r="IH3" s="21"/>
      <c r="II3" s="21"/>
      <c r="IJ3" s="21"/>
      <c r="IK3" s="21"/>
      <c r="IL3" s="21"/>
      <c r="IM3" s="21"/>
      <c r="IN3" s="21"/>
      <c r="IO3" s="21"/>
      <c r="IP3" s="21"/>
      <c r="IQ3" s="21"/>
      <c r="IR3" s="21"/>
      <c r="IS3" s="21"/>
      <c r="IT3" s="21"/>
    </row>
    <row r="4" spans="1:254" s="21" customFormat="1" ht="21" customHeight="1">
      <c r="A4" s="189" t="s">
        <v>209</v>
      </c>
      <c r="B4" s="189"/>
      <c r="C4" s="190" t="s">
        <v>59</v>
      </c>
      <c r="D4" s="190"/>
      <c r="E4" s="190"/>
      <c r="F4" s="190"/>
    </row>
    <row r="5" spans="1:254" s="21" customFormat="1" ht="28.5" customHeight="1">
      <c r="A5" s="45" t="s">
        <v>210</v>
      </c>
      <c r="B5" s="46" t="s">
        <v>211</v>
      </c>
      <c r="C5" s="44" t="s">
        <v>210</v>
      </c>
      <c r="D5" s="46" t="s">
        <v>142</v>
      </c>
      <c r="E5" s="46" t="s">
        <v>212</v>
      </c>
      <c r="F5" s="46" t="s">
        <v>213</v>
      </c>
    </row>
    <row r="6" spans="1:254" ht="21" customHeight="1">
      <c r="A6" s="191" t="s">
        <v>214</v>
      </c>
      <c r="B6" s="192">
        <v>20220703.670000002</v>
      </c>
      <c r="C6" s="193" t="s">
        <v>67</v>
      </c>
      <c r="D6" s="192">
        <v>0</v>
      </c>
      <c r="E6" s="194">
        <v>0</v>
      </c>
      <c r="F6" s="183">
        <v>0</v>
      </c>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21"/>
    </row>
    <row r="7" spans="1:254" ht="21" customHeight="1">
      <c r="A7" s="191" t="s">
        <v>215</v>
      </c>
      <c r="B7" s="183">
        <v>20220703.670000002</v>
      </c>
      <c r="C7" s="193" t="s">
        <v>70</v>
      </c>
      <c r="D7" s="192">
        <v>0</v>
      </c>
      <c r="E7" s="194">
        <v>0</v>
      </c>
      <c r="F7" s="183">
        <v>0</v>
      </c>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row>
    <row r="8" spans="1:254" ht="21" customHeight="1">
      <c r="A8" s="195" t="s">
        <v>216</v>
      </c>
      <c r="B8" s="183">
        <v>0</v>
      </c>
      <c r="C8" s="193" t="s">
        <v>73</v>
      </c>
      <c r="D8" s="192">
        <v>630000</v>
      </c>
      <c r="E8" s="194">
        <v>630000</v>
      </c>
      <c r="F8" s="183">
        <v>0</v>
      </c>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c r="IK8" s="21"/>
      <c r="IL8" s="21"/>
      <c r="IM8" s="21"/>
      <c r="IN8" s="21"/>
      <c r="IO8" s="21"/>
      <c r="IP8" s="21"/>
      <c r="IQ8" s="21"/>
      <c r="IR8" s="21"/>
      <c r="IS8" s="21"/>
      <c r="IT8" s="21"/>
    </row>
    <row r="9" spans="1:254" ht="21" customHeight="1">
      <c r="A9" s="195"/>
      <c r="B9" s="183"/>
      <c r="C9" s="193" t="s">
        <v>76</v>
      </c>
      <c r="D9" s="192">
        <v>0</v>
      </c>
      <c r="E9" s="194">
        <v>0</v>
      </c>
      <c r="F9" s="183">
        <v>0</v>
      </c>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c r="IK9" s="21"/>
      <c r="IL9" s="21"/>
      <c r="IM9" s="21"/>
      <c r="IN9" s="21"/>
      <c r="IO9" s="21"/>
      <c r="IP9" s="21"/>
      <c r="IQ9" s="21"/>
      <c r="IR9" s="21"/>
      <c r="IS9" s="21"/>
      <c r="IT9" s="21"/>
    </row>
    <row r="10" spans="1:254" ht="21" customHeight="1">
      <c r="A10" s="195" t="s">
        <v>217</v>
      </c>
      <c r="B10" s="192">
        <v>0</v>
      </c>
      <c r="C10" s="193" t="s">
        <v>79</v>
      </c>
      <c r="D10" s="192">
        <v>0</v>
      </c>
      <c r="E10" s="194">
        <v>0</v>
      </c>
      <c r="F10" s="183">
        <v>0</v>
      </c>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c r="GQ10" s="21"/>
      <c r="GR10" s="21"/>
      <c r="GS10" s="21"/>
      <c r="GT10" s="21"/>
      <c r="GU10" s="21"/>
      <c r="GV10" s="21"/>
      <c r="GW10" s="21"/>
      <c r="GX10" s="21"/>
      <c r="GY10" s="21"/>
      <c r="GZ10" s="21"/>
      <c r="HA10" s="21"/>
      <c r="HB10" s="21"/>
      <c r="HC10" s="21"/>
      <c r="HD10" s="21"/>
      <c r="HE10" s="21"/>
      <c r="HF10" s="21"/>
      <c r="HG10" s="21"/>
      <c r="HH10" s="21"/>
      <c r="HI10" s="21"/>
      <c r="HJ10" s="21"/>
      <c r="HK10" s="21"/>
      <c r="HL10" s="21"/>
      <c r="HM10" s="21"/>
      <c r="HN10" s="21"/>
      <c r="HO10" s="21"/>
      <c r="HP10" s="21"/>
      <c r="HQ10" s="21"/>
      <c r="HR10" s="21"/>
      <c r="HS10" s="21"/>
      <c r="HT10" s="21"/>
      <c r="HU10" s="21"/>
      <c r="HV10" s="21"/>
      <c r="HW10" s="21"/>
      <c r="HX10" s="21"/>
      <c r="HY10" s="21"/>
      <c r="HZ10" s="21"/>
      <c r="IA10" s="21"/>
      <c r="IB10" s="21"/>
      <c r="IC10" s="21"/>
      <c r="ID10" s="21"/>
      <c r="IE10" s="21"/>
      <c r="IF10" s="21"/>
      <c r="IG10" s="21"/>
      <c r="IH10" s="21"/>
      <c r="II10" s="21"/>
      <c r="IJ10" s="21"/>
      <c r="IK10" s="21"/>
      <c r="IL10" s="21"/>
      <c r="IM10" s="21"/>
      <c r="IN10" s="21"/>
      <c r="IO10" s="21"/>
      <c r="IP10" s="21"/>
      <c r="IQ10" s="21"/>
      <c r="IR10" s="21"/>
      <c r="IS10" s="21"/>
      <c r="IT10" s="21"/>
    </row>
    <row r="11" spans="1:254" ht="21" customHeight="1">
      <c r="A11" s="195" t="s">
        <v>215</v>
      </c>
      <c r="B11" s="183"/>
      <c r="C11" s="193" t="s">
        <v>82</v>
      </c>
      <c r="D11" s="192">
        <v>0</v>
      </c>
      <c r="E11" s="194">
        <v>0</v>
      </c>
      <c r="F11" s="183">
        <v>0</v>
      </c>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c r="GQ11" s="21"/>
      <c r="GR11" s="21"/>
      <c r="GS11" s="21"/>
      <c r="GT11" s="21"/>
      <c r="GU11" s="21"/>
      <c r="GV11" s="21"/>
      <c r="GW11" s="21"/>
      <c r="GX11" s="21"/>
      <c r="GY11" s="21"/>
      <c r="GZ11" s="21"/>
      <c r="HA11" s="21"/>
      <c r="HB11" s="21"/>
      <c r="HC11" s="21"/>
      <c r="HD11" s="21"/>
      <c r="HE11" s="21"/>
      <c r="HF11" s="21"/>
      <c r="HG11" s="21"/>
      <c r="HH11" s="21"/>
      <c r="HI11" s="21"/>
      <c r="HJ11" s="21"/>
      <c r="HK11" s="21"/>
      <c r="HL11" s="21"/>
      <c r="HM11" s="21"/>
      <c r="HN11" s="21"/>
      <c r="HO11" s="21"/>
      <c r="HP11" s="21"/>
      <c r="HQ11" s="21"/>
      <c r="HR11" s="21"/>
      <c r="HS11" s="21"/>
      <c r="HT11" s="21"/>
      <c r="HU11" s="21"/>
      <c r="HV11" s="21"/>
      <c r="HW11" s="21"/>
      <c r="HX11" s="21"/>
      <c r="HY11" s="21"/>
      <c r="HZ11" s="21"/>
      <c r="IA11" s="21"/>
      <c r="IB11" s="21"/>
      <c r="IC11" s="21"/>
      <c r="ID11" s="21"/>
      <c r="IE11" s="21"/>
      <c r="IF11" s="21"/>
      <c r="IG11" s="21"/>
      <c r="IH11" s="21"/>
      <c r="II11" s="21"/>
      <c r="IJ11" s="21"/>
      <c r="IK11" s="21"/>
      <c r="IL11" s="21"/>
      <c r="IM11" s="21"/>
      <c r="IN11" s="21"/>
      <c r="IO11" s="21"/>
      <c r="IP11" s="21"/>
      <c r="IQ11" s="21"/>
      <c r="IR11" s="21"/>
      <c r="IS11" s="21"/>
      <c r="IT11" s="21"/>
    </row>
    <row r="12" spans="1:254" ht="21" customHeight="1">
      <c r="A12" s="195" t="s">
        <v>216</v>
      </c>
      <c r="B12" s="183"/>
      <c r="C12" s="193" t="s">
        <v>85</v>
      </c>
      <c r="D12" s="192">
        <v>0</v>
      </c>
      <c r="E12" s="194">
        <v>0</v>
      </c>
      <c r="F12" s="183">
        <v>0</v>
      </c>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1"/>
      <c r="DJ12" s="21"/>
      <c r="DK12" s="21"/>
      <c r="DL12" s="21"/>
      <c r="DM12" s="21"/>
      <c r="DN12" s="21"/>
      <c r="DO12" s="21"/>
      <c r="DP12" s="21"/>
      <c r="DQ12" s="21"/>
      <c r="DR12" s="21"/>
      <c r="DS12" s="21"/>
      <c r="DT12" s="21"/>
      <c r="DU12" s="21"/>
      <c r="DV12" s="21"/>
      <c r="DW12" s="21"/>
      <c r="DX12" s="21"/>
      <c r="DY12" s="21"/>
      <c r="DZ12" s="21"/>
      <c r="EA12" s="21"/>
      <c r="EB12" s="21"/>
      <c r="EC12" s="21"/>
      <c r="ED12" s="21"/>
      <c r="EE12" s="21"/>
      <c r="EF12" s="21"/>
      <c r="EG12" s="21"/>
      <c r="EH12" s="21"/>
      <c r="EI12" s="21"/>
      <c r="EJ12" s="21"/>
      <c r="EK12" s="21"/>
      <c r="EL12" s="21"/>
      <c r="EM12" s="21"/>
      <c r="EN12" s="21"/>
      <c r="EO12" s="21"/>
      <c r="EP12" s="21"/>
      <c r="EQ12" s="21"/>
      <c r="ER12" s="21"/>
      <c r="ES12" s="21"/>
      <c r="ET12" s="21"/>
      <c r="EU12" s="21"/>
      <c r="EV12" s="21"/>
      <c r="EW12" s="21"/>
      <c r="EX12" s="21"/>
      <c r="EY12" s="21"/>
      <c r="EZ12" s="21"/>
      <c r="FA12" s="21"/>
      <c r="FB12" s="21"/>
      <c r="FC12" s="21"/>
      <c r="FD12" s="21"/>
      <c r="FE12" s="21"/>
      <c r="FF12" s="21"/>
      <c r="FG12" s="21"/>
      <c r="FH12" s="21"/>
      <c r="FI12" s="21"/>
      <c r="FJ12" s="21"/>
      <c r="FK12" s="21"/>
      <c r="FL12" s="21"/>
      <c r="FM12" s="21"/>
      <c r="FN12" s="21"/>
      <c r="FO12" s="21"/>
      <c r="FP12" s="21"/>
      <c r="FQ12" s="21"/>
      <c r="FR12" s="21"/>
      <c r="FS12" s="21"/>
      <c r="FT12" s="21"/>
      <c r="FU12" s="21"/>
      <c r="FV12" s="21"/>
      <c r="FW12" s="21"/>
      <c r="FX12" s="21"/>
      <c r="FY12" s="21"/>
      <c r="FZ12" s="21"/>
      <c r="GA12" s="21"/>
      <c r="GB12" s="21"/>
      <c r="GC12" s="21"/>
      <c r="GD12" s="21"/>
      <c r="GE12" s="21"/>
      <c r="GF12" s="21"/>
      <c r="GG12" s="21"/>
      <c r="GH12" s="21"/>
      <c r="GI12" s="21"/>
      <c r="GJ12" s="21"/>
      <c r="GK12" s="21"/>
      <c r="GL12" s="21"/>
      <c r="GM12" s="21"/>
      <c r="GN12" s="21"/>
      <c r="GO12" s="21"/>
      <c r="GP12" s="21"/>
      <c r="GQ12" s="21"/>
      <c r="GR12" s="21"/>
      <c r="GS12" s="21"/>
      <c r="GT12" s="21"/>
      <c r="GU12" s="21"/>
      <c r="GV12" s="21"/>
      <c r="GW12" s="21"/>
      <c r="GX12" s="21"/>
      <c r="GY12" s="21"/>
      <c r="GZ12" s="21"/>
      <c r="HA12" s="21"/>
      <c r="HB12" s="21"/>
      <c r="HC12" s="21"/>
      <c r="HD12" s="21"/>
      <c r="HE12" s="21"/>
      <c r="HF12" s="21"/>
      <c r="HG12" s="21"/>
      <c r="HH12" s="21"/>
      <c r="HI12" s="21"/>
      <c r="HJ12" s="21"/>
      <c r="HK12" s="21"/>
      <c r="HL12" s="21"/>
      <c r="HM12" s="21"/>
      <c r="HN12" s="21"/>
      <c r="HO12" s="21"/>
      <c r="HP12" s="21"/>
      <c r="HQ12" s="21"/>
      <c r="HR12" s="21"/>
      <c r="HS12" s="21"/>
      <c r="HT12" s="21"/>
      <c r="HU12" s="21"/>
      <c r="HV12" s="21"/>
      <c r="HW12" s="21"/>
      <c r="HX12" s="21"/>
      <c r="HY12" s="21"/>
      <c r="HZ12" s="21"/>
      <c r="IA12" s="21"/>
      <c r="IB12" s="21"/>
      <c r="IC12" s="21"/>
      <c r="ID12" s="21"/>
      <c r="IE12" s="21"/>
      <c r="IF12" s="21"/>
      <c r="IG12" s="21"/>
      <c r="IH12" s="21"/>
      <c r="II12" s="21"/>
      <c r="IJ12" s="21"/>
      <c r="IK12" s="21"/>
      <c r="IL12" s="21"/>
      <c r="IM12" s="21"/>
      <c r="IN12" s="21"/>
      <c r="IO12" s="21"/>
      <c r="IP12" s="21"/>
      <c r="IQ12" s="21"/>
      <c r="IR12" s="21"/>
      <c r="IS12" s="21"/>
      <c r="IT12" s="21"/>
    </row>
    <row r="13" spans="1:254" ht="21" customHeight="1">
      <c r="A13" s="52"/>
      <c r="B13" s="183"/>
      <c r="C13" s="193" t="s">
        <v>88</v>
      </c>
      <c r="D13" s="192">
        <v>1815454.72</v>
      </c>
      <c r="E13" s="194">
        <v>1815454.72</v>
      </c>
      <c r="F13" s="183">
        <v>0</v>
      </c>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1"/>
      <c r="DJ13" s="21"/>
      <c r="DK13" s="21"/>
      <c r="DL13" s="21"/>
      <c r="DM13" s="21"/>
      <c r="DN13" s="21"/>
      <c r="DO13" s="21"/>
      <c r="DP13" s="21"/>
      <c r="DQ13" s="21"/>
      <c r="DR13" s="21"/>
      <c r="DS13" s="21"/>
      <c r="DT13" s="21"/>
      <c r="DU13" s="21"/>
      <c r="DV13" s="21"/>
      <c r="DW13" s="21"/>
      <c r="DX13" s="21"/>
      <c r="DY13" s="21"/>
      <c r="DZ13" s="21"/>
      <c r="EA13" s="21"/>
      <c r="EB13" s="21"/>
      <c r="EC13" s="21"/>
      <c r="ED13" s="21"/>
      <c r="EE13" s="21"/>
      <c r="EF13" s="21"/>
      <c r="EG13" s="21"/>
      <c r="EH13" s="21"/>
      <c r="EI13" s="21"/>
      <c r="EJ13" s="21"/>
      <c r="EK13" s="21"/>
      <c r="EL13" s="21"/>
      <c r="EM13" s="21"/>
      <c r="EN13" s="21"/>
      <c r="EO13" s="21"/>
      <c r="EP13" s="21"/>
      <c r="EQ13" s="21"/>
      <c r="ER13" s="21"/>
      <c r="ES13" s="21"/>
      <c r="ET13" s="21"/>
      <c r="EU13" s="21"/>
      <c r="EV13" s="21"/>
      <c r="EW13" s="21"/>
      <c r="EX13" s="21"/>
      <c r="EY13" s="21"/>
      <c r="EZ13" s="21"/>
      <c r="FA13" s="21"/>
      <c r="FB13" s="21"/>
      <c r="FC13" s="21"/>
      <c r="FD13" s="21"/>
      <c r="FE13" s="21"/>
      <c r="FF13" s="21"/>
      <c r="FG13" s="21"/>
      <c r="FH13" s="21"/>
      <c r="FI13" s="21"/>
      <c r="FJ13" s="21"/>
      <c r="FK13" s="21"/>
      <c r="FL13" s="21"/>
      <c r="FM13" s="21"/>
      <c r="FN13" s="21"/>
      <c r="FO13" s="21"/>
      <c r="FP13" s="21"/>
      <c r="FQ13" s="21"/>
      <c r="FR13" s="21"/>
      <c r="FS13" s="21"/>
      <c r="FT13" s="21"/>
      <c r="FU13" s="21"/>
      <c r="FV13" s="21"/>
      <c r="FW13" s="21"/>
      <c r="FX13" s="21"/>
      <c r="FY13" s="21"/>
      <c r="FZ13" s="21"/>
      <c r="GA13" s="21"/>
      <c r="GB13" s="21"/>
      <c r="GC13" s="21"/>
      <c r="GD13" s="21"/>
      <c r="GE13" s="21"/>
      <c r="GF13" s="21"/>
      <c r="GG13" s="21"/>
      <c r="GH13" s="21"/>
      <c r="GI13" s="21"/>
      <c r="GJ13" s="21"/>
      <c r="GK13" s="21"/>
      <c r="GL13" s="21"/>
      <c r="GM13" s="21"/>
      <c r="GN13" s="21"/>
      <c r="GO13" s="21"/>
      <c r="GP13" s="21"/>
      <c r="GQ13" s="21"/>
      <c r="GR13" s="21"/>
      <c r="GS13" s="21"/>
      <c r="GT13" s="21"/>
      <c r="GU13" s="21"/>
      <c r="GV13" s="21"/>
      <c r="GW13" s="21"/>
      <c r="GX13" s="21"/>
      <c r="GY13" s="21"/>
      <c r="GZ13" s="21"/>
      <c r="HA13" s="21"/>
      <c r="HB13" s="21"/>
      <c r="HC13" s="21"/>
      <c r="HD13" s="21"/>
      <c r="HE13" s="21"/>
      <c r="HF13" s="21"/>
      <c r="HG13" s="21"/>
      <c r="HH13" s="21"/>
      <c r="HI13" s="21"/>
      <c r="HJ13" s="21"/>
      <c r="HK13" s="21"/>
      <c r="HL13" s="21"/>
      <c r="HM13" s="21"/>
      <c r="HN13" s="21"/>
      <c r="HO13" s="21"/>
      <c r="HP13" s="21"/>
      <c r="HQ13" s="21"/>
      <c r="HR13" s="21"/>
      <c r="HS13" s="21"/>
      <c r="HT13" s="21"/>
      <c r="HU13" s="21"/>
      <c r="HV13" s="21"/>
      <c r="HW13" s="21"/>
      <c r="HX13" s="21"/>
      <c r="HY13" s="21"/>
      <c r="HZ13" s="21"/>
      <c r="IA13" s="21"/>
      <c r="IB13" s="21"/>
      <c r="IC13" s="21"/>
      <c r="ID13" s="21"/>
      <c r="IE13" s="21"/>
      <c r="IF13" s="21"/>
      <c r="IG13" s="21"/>
      <c r="IH13" s="21"/>
      <c r="II13" s="21"/>
      <c r="IJ13" s="21"/>
      <c r="IK13" s="21"/>
      <c r="IL13" s="21"/>
      <c r="IM13" s="21"/>
      <c r="IN13" s="21"/>
      <c r="IO13" s="21"/>
      <c r="IP13" s="21"/>
      <c r="IQ13" s="21"/>
      <c r="IR13" s="21"/>
      <c r="IS13" s="21"/>
      <c r="IT13" s="21"/>
    </row>
    <row r="14" spans="1:254" ht="21" customHeight="1">
      <c r="A14" s="52"/>
      <c r="B14" s="183"/>
      <c r="C14" s="193" t="s">
        <v>91</v>
      </c>
      <c r="D14" s="192">
        <v>774377.28</v>
      </c>
      <c r="E14" s="194">
        <v>774377.28</v>
      </c>
      <c r="F14" s="183">
        <v>0</v>
      </c>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21"/>
      <c r="EH14" s="21"/>
      <c r="EI14" s="21"/>
      <c r="EJ14" s="21"/>
      <c r="EK14" s="21"/>
      <c r="EL14" s="21"/>
      <c r="EM14" s="21"/>
      <c r="EN14" s="21"/>
      <c r="EO14" s="21"/>
      <c r="EP14" s="21"/>
      <c r="EQ14" s="21"/>
      <c r="ER14" s="21"/>
      <c r="ES14" s="21"/>
      <c r="ET14" s="21"/>
      <c r="EU14" s="21"/>
      <c r="EV14" s="21"/>
      <c r="EW14" s="21"/>
      <c r="EX14" s="21"/>
      <c r="EY14" s="21"/>
      <c r="EZ14" s="21"/>
      <c r="FA14" s="21"/>
      <c r="FB14" s="21"/>
      <c r="FC14" s="21"/>
      <c r="FD14" s="21"/>
      <c r="FE14" s="21"/>
      <c r="FF14" s="21"/>
      <c r="FG14" s="21"/>
      <c r="FH14" s="21"/>
      <c r="FI14" s="21"/>
      <c r="FJ14" s="21"/>
      <c r="FK14" s="21"/>
      <c r="FL14" s="21"/>
      <c r="FM14" s="21"/>
      <c r="FN14" s="21"/>
      <c r="FO14" s="21"/>
      <c r="FP14" s="21"/>
      <c r="FQ14" s="21"/>
      <c r="FR14" s="21"/>
      <c r="FS14" s="21"/>
      <c r="FT14" s="21"/>
      <c r="FU14" s="21"/>
      <c r="FV14" s="21"/>
      <c r="FW14" s="21"/>
      <c r="FX14" s="21"/>
      <c r="FY14" s="21"/>
      <c r="FZ14" s="21"/>
      <c r="GA14" s="21"/>
      <c r="GB14" s="21"/>
      <c r="GC14" s="21"/>
      <c r="GD14" s="21"/>
      <c r="GE14" s="21"/>
      <c r="GF14" s="21"/>
      <c r="GG14" s="21"/>
      <c r="GH14" s="21"/>
      <c r="GI14" s="21"/>
      <c r="GJ14" s="21"/>
      <c r="GK14" s="21"/>
      <c r="GL14" s="21"/>
      <c r="GM14" s="21"/>
      <c r="GN14" s="21"/>
      <c r="GO14" s="21"/>
      <c r="GP14" s="21"/>
      <c r="GQ14" s="21"/>
      <c r="GR14" s="21"/>
      <c r="GS14" s="21"/>
      <c r="GT14" s="21"/>
      <c r="GU14" s="21"/>
      <c r="GV14" s="21"/>
      <c r="GW14" s="21"/>
      <c r="GX14" s="21"/>
      <c r="GY14" s="21"/>
      <c r="GZ14" s="21"/>
      <c r="HA14" s="21"/>
      <c r="HB14" s="21"/>
      <c r="HC14" s="21"/>
      <c r="HD14" s="21"/>
      <c r="HE14" s="21"/>
      <c r="HF14" s="21"/>
      <c r="HG14" s="21"/>
      <c r="HH14" s="21"/>
      <c r="HI14" s="21"/>
      <c r="HJ14" s="21"/>
      <c r="HK14" s="21"/>
      <c r="HL14" s="21"/>
      <c r="HM14" s="21"/>
      <c r="HN14" s="21"/>
      <c r="HO14" s="21"/>
      <c r="HP14" s="21"/>
      <c r="HQ14" s="21"/>
      <c r="HR14" s="21"/>
      <c r="HS14" s="21"/>
      <c r="HT14" s="21"/>
      <c r="HU14" s="21"/>
      <c r="HV14" s="21"/>
      <c r="HW14" s="21"/>
      <c r="HX14" s="21"/>
      <c r="HY14" s="21"/>
      <c r="HZ14" s="21"/>
      <c r="IA14" s="21"/>
      <c r="IB14" s="21"/>
      <c r="IC14" s="21"/>
      <c r="ID14" s="21"/>
      <c r="IE14" s="21"/>
      <c r="IF14" s="21"/>
      <c r="IG14" s="21"/>
      <c r="IH14" s="21"/>
      <c r="II14" s="21"/>
      <c r="IJ14" s="21"/>
      <c r="IK14" s="21"/>
      <c r="IL14" s="21"/>
      <c r="IM14" s="21"/>
      <c r="IN14" s="21"/>
      <c r="IO14" s="21"/>
      <c r="IP14" s="21"/>
      <c r="IQ14" s="21"/>
      <c r="IR14" s="21"/>
      <c r="IS14" s="21"/>
      <c r="IT14" s="21"/>
    </row>
    <row r="15" spans="1:254" ht="21" customHeight="1">
      <c r="A15" s="196"/>
      <c r="B15" s="183"/>
      <c r="C15" s="193" t="s">
        <v>93</v>
      </c>
      <c r="D15" s="192">
        <v>0</v>
      </c>
      <c r="E15" s="194">
        <v>0</v>
      </c>
      <c r="F15" s="183">
        <v>0</v>
      </c>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c r="HN15" s="21"/>
      <c r="HO15" s="21"/>
      <c r="HP15" s="21"/>
      <c r="HQ15" s="21"/>
      <c r="HR15" s="21"/>
      <c r="HS15" s="21"/>
      <c r="HT15" s="21"/>
      <c r="HU15" s="21"/>
      <c r="HV15" s="21"/>
      <c r="HW15" s="21"/>
      <c r="HX15" s="21"/>
      <c r="HY15" s="21"/>
      <c r="HZ15" s="21"/>
      <c r="IA15" s="21"/>
      <c r="IB15" s="21"/>
      <c r="IC15" s="21"/>
      <c r="ID15" s="21"/>
      <c r="IE15" s="21"/>
      <c r="IF15" s="21"/>
      <c r="IG15" s="21"/>
      <c r="IH15" s="21"/>
      <c r="II15" s="21"/>
      <c r="IJ15" s="21"/>
      <c r="IK15" s="21"/>
      <c r="IL15" s="21"/>
      <c r="IM15" s="21"/>
      <c r="IN15" s="21"/>
      <c r="IO15" s="21"/>
      <c r="IP15" s="21"/>
      <c r="IQ15" s="21"/>
      <c r="IR15" s="21"/>
      <c r="IS15" s="21"/>
      <c r="IT15" s="21"/>
    </row>
    <row r="16" spans="1:254" ht="21" customHeight="1">
      <c r="A16" s="52"/>
      <c r="B16" s="197"/>
      <c r="C16" s="193" t="s">
        <v>95</v>
      </c>
      <c r="D16" s="192">
        <v>16022060.17</v>
      </c>
      <c r="E16" s="194">
        <v>16022060.17</v>
      </c>
      <c r="F16" s="183">
        <v>0</v>
      </c>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c r="HN16" s="21"/>
      <c r="HO16" s="21"/>
      <c r="HP16" s="21"/>
      <c r="HQ16" s="21"/>
      <c r="HR16" s="21"/>
      <c r="HS16" s="21"/>
      <c r="HT16" s="21"/>
      <c r="HU16" s="21"/>
      <c r="HV16" s="21"/>
      <c r="HW16" s="21"/>
      <c r="HX16" s="21"/>
      <c r="HY16" s="21"/>
      <c r="HZ16" s="21"/>
      <c r="IA16" s="21"/>
      <c r="IB16" s="21"/>
      <c r="IC16" s="21"/>
      <c r="ID16" s="21"/>
      <c r="IE16" s="21"/>
      <c r="IF16" s="21"/>
      <c r="IG16" s="21"/>
      <c r="IH16" s="21"/>
      <c r="II16" s="21"/>
      <c r="IJ16" s="21"/>
      <c r="IK16" s="21"/>
      <c r="IL16" s="21"/>
      <c r="IM16" s="21"/>
      <c r="IN16" s="21"/>
      <c r="IO16" s="21"/>
      <c r="IP16" s="21"/>
      <c r="IQ16" s="21"/>
      <c r="IR16" s="21"/>
      <c r="IS16" s="21"/>
      <c r="IT16" s="21"/>
    </row>
    <row r="17" spans="1:254" ht="21" customHeight="1">
      <c r="A17" s="52"/>
      <c r="B17" s="197"/>
      <c r="C17" s="193" t="s">
        <v>97</v>
      </c>
      <c r="D17" s="192">
        <v>0</v>
      </c>
      <c r="E17" s="194">
        <v>0</v>
      </c>
      <c r="F17" s="183">
        <v>0</v>
      </c>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c r="GQ17" s="21"/>
      <c r="GR17" s="21"/>
      <c r="GS17" s="21"/>
      <c r="GT17" s="21"/>
      <c r="GU17" s="21"/>
      <c r="GV17" s="21"/>
      <c r="GW17" s="21"/>
      <c r="GX17" s="21"/>
      <c r="GY17" s="21"/>
      <c r="GZ17" s="21"/>
      <c r="HA17" s="21"/>
      <c r="HB17" s="21"/>
      <c r="HC17" s="21"/>
      <c r="HD17" s="21"/>
      <c r="HE17" s="21"/>
      <c r="HF17" s="21"/>
      <c r="HG17" s="21"/>
      <c r="HH17" s="21"/>
      <c r="HI17" s="21"/>
      <c r="HJ17" s="21"/>
      <c r="HK17" s="21"/>
      <c r="HL17" s="21"/>
      <c r="HM17" s="21"/>
      <c r="HN17" s="21"/>
      <c r="HO17" s="21"/>
      <c r="HP17" s="21"/>
      <c r="HQ17" s="21"/>
      <c r="HR17" s="21"/>
      <c r="HS17" s="21"/>
      <c r="HT17" s="21"/>
      <c r="HU17" s="21"/>
      <c r="HV17" s="21"/>
      <c r="HW17" s="21"/>
      <c r="HX17" s="21"/>
      <c r="HY17" s="21"/>
      <c r="HZ17" s="21"/>
      <c r="IA17" s="21"/>
      <c r="IB17" s="21"/>
      <c r="IC17" s="21"/>
      <c r="ID17" s="21"/>
      <c r="IE17" s="21"/>
      <c r="IF17" s="21"/>
      <c r="IG17" s="21"/>
      <c r="IH17" s="21"/>
      <c r="II17" s="21"/>
      <c r="IJ17" s="21"/>
      <c r="IK17" s="21"/>
      <c r="IL17" s="21"/>
      <c r="IM17" s="21"/>
      <c r="IN17" s="21"/>
      <c r="IO17" s="21"/>
      <c r="IP17" s="21"/>
      <c r="IQ17" s="21"/>
      <c r="IR17" s="21"/>
      <c r="IS17" s="21"/>
      <c r="IT17" s="21"/>
    </row>
    <row r="18" spans="1:254" ht="21" customHeight="1">
      <c r="A18" s="52"/>
      <c r="B18" s="197"/>
      <c r="C18" s="193" t="s">
        <v>99</v>
      </c>
      <c r="D18" s="192">
        <v>0</v>
      </c>
      <c r="E18" s="194">
        <v>0</v>
      </c>
      <c r="F18" s="183">
        <v>0</v>
      </c>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1"/>
      <c r="DJ18" s="21"/>
      <c r="DK18" s="21"/>
      <c r="DL18" s="21"/>
      <c r="DM18" s="21"/>
      <c r="DN18" s="21"/>
      <c r="DO18" s="21"/>
      <c r="DP18" s="21"/>
      <c r="DQ18" s="21"/>
      <c r="DR18" s="21"/>
      <c r="DS18" s="21"/>
      <c r="DT18" s="21"/>
      <c r="DU18" s="21"/>
      <c r="DV18" s="21"/>
      <c r="DW18" s="21"/>
      <c r="DX18" s="21"/>
      <c r="DY18" s="21"/>
      <c r="DZ18" s="21"/>
      <c r="EA18" s="21"/>
      <c r="EB18" s="21"/>
      <c r="EC18" s="21"/>
      <c r="ED18" s="21"/>
      <c r="EE18" s="21"/>
      <c r="EF18" s="21"/>
      <c r="EG18" s="21"/>
      <c r="EH18" s="21"/>
      <c r="EI18" s="21"/>
      <c r="EJ18" s="21"/>
      <c r="EK18" s="21"/>
      <c r="EL18" s="21"/>
      <c r="EM18" s="21"/>
      <c r="EN18" s="21"/>
      <c r="EO18" s="21"/>
      <c r="EP18" s="21"/>
      <c r="EQ18" s="21"/>
      <c r="ER18" s="21"/>
      <c r="ES18" s="21"/>
      <c r="ET18" s="21"/>
      <c r="EU18" s="21"/>
      <c r="EV18" s="21"/>
      <c r="EW18" s="21"/>
      <c r="EX18" s="21"/>
      <c r="EY18" s="21"/>
      <c r="EZ18" s="21"/>
      <c r="FA18" s="21"/>
      <c r="FB18" s="21"/>
      <c r="FC18" s="21"/>
      <c r="FD18" s="21"/>
      <c r="FE18" s="21"/>
      <c r="FF18" s="21"/>
      <c r="FG18" s="21"/>
      <c r="FH18" s="21"/>
      <c r="FI18" s="21"/>
      <c r="FJ18" s="21"/>
      <c r="FK18" s="21"/>
      <c r="FL18" s="21"/>
      <c r="FM18" s="21"/>
      <c r="FN18" s="21"/>
      <c r="FO18" s="21"/>
      <c r="FP18" s="21"/>
      <c r="FQ18" s="21"/>
      <c r="FR18" s="21"/>
      <c r="FS18" s="21"/>
      <c r="FT18" s="21"/>
      <c r="FU18" s="21"/>
      <c r="FV18" s="21"/>
      <c r="FW18" s="21"/>
      <c r="FX18" s="21"/>
      <c r="FY18" s="21"/>
      <c r="FZ18" s="21"/>
      <c r="GA18" s="21"/>
      <c r="GB18" s="21"/>
      <c r="GC18" s="21"/>
      <c r="GD18" s="21"/>
      <c r="GE18" s="21"/>
      <c r="GF18" s="21"/>
      <c r="GG18" s="21"/>
      <c r="GH18" s="21"/>
      <c r="GI18" s="21"/>
      <c r="GJ18" s="21"/>
      <c r="GK18" s="21"/>
      <c r="GL18" s="21"/>
      <c r="GM18" s="21"/>
      <c r="GN18" s="21"/>
      <c r="GO18" s="21"/>
      <c r="GP18" s="21"/>
      <c r="GQ18" s="21"/>
      <c r="GR18" s="21"/>
      <c r="GS18" s="21"/>
      <c r="GT18" s="21"/>
      <c r="GU18" s="21"/>
      <c r="GV18" s="21"/>
      <c r="GW18" s="21"/>
      <c r="GX18" s="21"/>
      <c r="GY18" s="21"/>
      <c r="GZ18" s="21"/>
      <c r="HA18" s="21"/>
      <c r="HB18" s="21"/>
      <c r="HC18" s="21"/>
      <c r="HD18" s="21"/>
      <c r="HE18" s="21"/>
      <c r="HF18" s="21"/>
      <c r="HG18" s="21"/>
      <c r="HH18" s="21"/>
      <c r="HI18" s="21"/>
      <c r="HJ18" s="21"/>
      <c r="HK18" s="21"/>
      <c r="HL18" s="21"/>
      <c r="HM18" s="21"/>
      <c r="HN18" s="21"/>
      <c r="HO18" s="21"/>
      <c r="HP18" s="21"/>
      <c r="HQ18" s="21"/>
      <c r="HR18" s="21"/>
      <c r="HS18" s="21"/>
      <c r="HT18" s="21"/>
      <c r="HU18" s="21"/>
      <c r="HV18" s="21"/>
      <c r="HW18" s="21"/>
      <c r="HX18" s="21"/>
      <c r="HY18" s="21"/>
      <c r="HZ18" s="21"/>
      <c r="IA18" s="21"/>
      <c r="IB18" s="21"/>
      <c r="IC18" s="21"/>
      <c r="ID18" s="21"/>
      <c r="IE18" s="21"/>
      <c r="IF18" s="21"/>
      <c r="IG18" s="21"/>
      <c r="IH18" s="21"/>
      <c r="II18" s="21"/>
      <c r="IJ18" s="21"/>
      <c r="IK18" s="21"/>
      <c r="IL18" s="21"/>
      <c r="IM18" s="21"/>
      <c r="IN18" s="21"/>
      <c r="IO18" s="21"/>
      <c r="IP18" s="21"/>
      <c r="IQ18" s="21"/>
      <c r="IR18" s="21"/>
      <c r="IS18" s="21"/>
      <c r="IT18" s="21"/>
    </row>
    <row r="19" spans="1:254" ht="21" customHeight="1">
      <c r="A19" s="52"/>
      <c r="B19" s="197"/>
      <c r="C19" s="193" t="s">
        <v>101</v>
      </c>
      <c r="D19" s="192">
        <v>0</v>
      </c>
      <c r="E19" s="194">
        <v>0</v>
      </c>
      <c r="F19" s="183">
        <v>0</v>
      </c>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c r="DM19" s="21"/>
      <c r="DN19" s="21"/>
      <c r="DO19" s="21"/>
      <c r="DP19" s="21"/>
      <c r="DQ19" s="21"/>
      <c r="DR19" s="21"/>
      <c r="DS19" s="21"/>
      <c r="DT19" s="21"/>
      <c r="DU19" s="21"/>
      <c r="DV19" s="21"/>
      <c r="DW19" s="21"/>
      <c r="DX19" s="21"/>
      <c r="DY19" s="21"/>
      <c r="DZ19" s="21"/>
      <c r="EA19" s="21"/>
      <c r="EB19" s="21"/>
      <c r="EC19" s="21"/>
      <c r="ED19" s="21"/>
      <c r="EE19" s="21"/>
      <c r="EF19" s="21"/>
      <c r="EG19" s="21"/>
      <c r="EH19" s="21"/>
      <c r="EI19" s="21"/>
      <c r="EJ19" s="21"/>
      <c r="EK19" s="21"/>
      <c r="EL19" s="21"/>
      <c r="EM19" s="21"/>
      <c r="EN19" s="21"/>
      <c r="EO19" s="21"/>
      <c r="EP19" s="21"/>
      <c r="EQ19" s="21"/>
      <c r="ER19" s="21"/>
      <c r="ES19" s="21"/>
      <c r="ET19" s="21"/>
      <c r="EU19" s="21"/>
      <c r="EV19" s="21"/>
      <c r="EW19" s="21"/>
      <c r="EX19" s="21"/>
      <c r="EY19" s="21"/>
      <c r="EZ19" s="21"/>
      <c r="FA19" s="21"/>
      <c r="FB19" s="21"/>
      <c r="FC19" s="21"/>
      <c r="FD19" s="21"/>
      <c r="FE19" s="21"/>
      <c r="FF19" s="21"/>
      <c r="FG19" s="21"/>
      <c r="FH19" s="21"/>
      <c r="FI19" s="21"/>
      <c r="FJ19" s="21"/>
      <c r="FK19" s="21"/>
      <c r="FL19" s="21"/>
      <c r="FM19" s="21"/>
      <c r="FN19" s="21"/>
      <c r="FO19" s="21"/>
      <c r="FP19" s="21"/>
      <c r="FQ19" s="21"/>
      <c r="FR19" s="21"/>
      <c r="FS19" s="21"/>
      <c r="FT19" s="21"/>
      <c r="FU19" s="21"/>
      <c r="FV19" s="21"/>
      <c r="FW19" s="21"/>
      <c r="FX19" s="21"/>
      <c r="FY19" s="21"/>
      <c r="FZ19" s="21"/>
      <c r="GA19" s="21"/>
      <c r="GB19" s="21"/>
      <c r="GC19" s="21"/>
      <c r="GD19" s="21"/>
      <c r="GE19" s="21"/>
      <c r="GF19" s="21"/>
      <c r="GG19" s="21"/>
      <c r="GH19" s="21"/>
      <c r="GI19" s="21"/>
      <c r="GJ19" s="21"/>
      <c r="GK19" s="21"/>
      <c r="GL19" s="21"/>
      <c r="GM19" s="21"/>
      <c r="GN19" s="21"/>
      <c r="GO19" s="21"/>
      <c r="GP19" s="21"/>
      <c r="GQ19" s="21"/>
      <c r="GR19" s="21"/>
      <c r="GS19" s="21"/>
      <c r="GT19" s="21"/>
      <c r="GU19" s="21"/>
      <c r="GV19" s="21"/>
      <c r="GW19" s="21"/>
      <c r="GX19" s="21"/>
      <c r="GY19" s="21"/>
      <c r="GZ19" s="21"/>
      <c r="HA19" s="21"/>
      <c r="HB19" s="21"/>
      <c r="HC19" s="21"/>
      <c r="HD19" s="21"/>
      <c r="HE19" s="21"/>
      <c r="HF19" s="21"/>
      <c r="HG19" s="21"/>
      <c r="HH19" s="21"/>
      <c r="HI19" s="21"/>
      <c r="HJ19" s="21"/>
      <c r="HK19" s="21"/>
      <c r="HL19" s="21"/>
      <c r="HM19" s="21"/>
      <c r="HN19" s="21"/>
      <c r="HO19" s="21"/>
      <c r="HP19" s="21"/>
      <c r="HQ19" s="21"/>
      <c r="HR19" s="21"/>
      <c r="HS19" s="21"/>
      <c r="HT19" s="21"/>
      <c r="HU19" s="21"/>
      <c r="HV19" s="21"/>
      <c r="HW19" s="21"/>
      <c r="HX19" s="21"/>
      <c r="HY19" s="21"/>
      <c r="HZ19" s="21"/>
      <c r="IA19" s="21"/>
      <c r="IB19" s="21"/>
      <c r="IC19" s="21"/>
      <c r="ID19" s="21"/>
      <c r="IE19" s="21"/>
      <c r="IF19" s="21"/>
      <c r="IG19" s="21"/>
      <c r="IH19" s="21"/>
      <c r="II19" s="21"/>
      <c r="IJ19" s="21"/>
      <c r="IK19" s="21"/>
      <c r="IL19" s="21"/>
      <c r="IM19" s="21"/>
      <c r="IN19" s="21"/>
      <c r="IO19" s="21"/>
      <c r="IP19" s="21"/>
      <c r="IQ19" s="21"/>
      <c r="IR19" s="21"/>
      <c r="IS19" s="21"/>
      <c r="IT19" s="21"/>
    </row>
    <row r="20" spans="1:254" ht="21" customHeight="1">
      <c r="A20" s="52"/>
      <c r="B20" s="197"/>
      <c r="C20" s="198" t="s">
        <v>103</v>
      </c>
      <c r="D20" s="192">
        <v>0</v>
      </c>
      <c r="E20" s="194">
        <v>0</v>
      </c>
      <c r="F20" s="183">
        <v>0</v>
      </c>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c r="DK20" s="21"/>
      <c r="DL20" s="21"/>
      <c r="DM20" s="21"/>
      <c r="DN20" s="21"/>
      <c r="DO20" s="21"/>
      <c r="DP20" s="21"/>
      <c r="DQ20" s="21"/>
      <c r="DR20" s="21"/>
      <c r="DS20" s="21"/>
      <c r="DT20" s="21"/>
      <c r="DU20" s="21"/>
      <c r="DV20" s="21"/>
      <c r="DW20" s="21"/>
      <c r="DX20" s="21"/>
      <c r="DY20" s="21"/>
      <c r="DZ20" s="21"/>
      <c r="EA20" s="21"/>
      <c r="EB20" s="21"/>
      <c r="EC20" s="21"/>
      <c r="ED20" s="21"/>
      <c r="EE20" s="21"/>
      <c r="EF20" s="21"/>
      <c r="EG20" s="21"/>
      <c r="EH20" s="21"/>
      <c r="EI20" s="21"/>
      <c r="EJ20" s="21"/>
      <c r="EK20" s="21"/>
      <c r="EL20" s="21"/>
      <c r="EM20" s="21"/>
      <c r="EN20" s="21"/>
      <c r="EO20" s="21"/>
      <c r="EP20" s="21"/>
      <c r="EQ20" s="21"/>
      <c r="ER20" s="21"/>
      <c r="ES20" s="21"/>
      <c r="ET20" s="21"/>
      <c r="EU20" s="21"/>
      <c r="EV20" s="21"/>
      <c r="EW20" s="21"/>
      <c r="EX20" s="21"/>
      <c r="EY20" s="21"/>
      <c r="EZ20" s="21"/>
      <c r="FA20" s="21"/>
      <c r="FB20" s="21"/>
      <c r="FC20" s="21"/>
      <c r="FD20" s="21"/>
      <c r="FE20" s="21"/>
      <c r="FF20" s="21"/>
      <c r="FG20" s="21"/>
      <c r="FH20" s="21"/>
      <c r="FI20" s="21"/>
      <c r="FJ20" s="21"/>
      <c r="FK20" s="21"/>
      <c r="FL20" s="21"/>
      <c r="FM20" s="21"/>
      <c r="FN20" s="21"/>
      <c r="FO20" s="21"/>
      <c r="FP20" s="21"/>
      <c r="FQ20" s="21"/>
      <c r="FR20" s="21"/>
      <c r="FS20" s="21"/>
      <c r="FT20" s="21"/>
      <c r="FU20" s="21"/>
      <c r="FV20" s="21"/>
      <c r="FW20" s="21"/>
      <c r="FX20" s="21"/>
      <c r="FY20" s="21"/>
      <c r="FZ20" s="21"/>
      <c r="GA20" s="21"/>
      <c r="GB20" s="21"/>
      <c r="GC20" s="21"/>
      <c r="GD20" s="21"/>
      <c r="GE20" s="21"/>
      <c r="GF20" s="21"/>
      <c r="GG20" s="21"/>
      <c r="GH20" s="21"/>
      <c r="GI20" s="21"/>
      <c r="GJ20" s="21"/>
      <c r="GK20" s="21"/>
      <c r="GL20" s="21"/>
      <c r="GM20" s="21"/>
      <c r="GN20" s="21"/>
      <c r="GO20" s="21"/>
      <c r="GP20" s="21"/>
      <c r="GQ20" s="21"/>
      <c r="GR20" s="21"/>
      <c r="GS20" s="21"/>
      <c r="GT20" s="21"/>
      <c r="GU20" s="21"/>
      <c r="GV20" s="21"/>
      <c r="GW20" s="21"/>
      <c r="GX20" s="21"/>
      <c r="GY20" s="21"/>
      <c r="GZ20" s="21"/>
      <c r="HA20" s="21"/>
      <c r="HB20" s="21"/>
      <c r="HC20" s="21"/>
      <c r="HD20" s="21"/>
      <c r="HE20" s="21"/>
      <c r="HF20" s="21"/>
      <c r="HG20" s="21"/>
      <c r="HH20" s="21"/>
      <c r="HI20" s="21"/>
      <c r="HJ20" s="21"/>
      <c r="HK20" s="21"/>
      <c r="HL20" s="21"/>
      <c r="HM20" s="21"/>
      <c r="HN20" s="21"/>
      <c r="HO20" s="21"/>
      <c r="HP20" s="21"/>
      <c r="HQ20" s="21"/>
      <c r="HR20" s="21"/>
      <c r="HS20" s="21"/>
      <c r="HT20" s="21"/>
      <c r="HU20" s="21"/>
      <c r="HV20" s="21"/>
      <c r="HW20" s="21"/>
      <c r="HX20" s="21"/>
      <c r="HY20" s="21"/>
      <c r="HZ20" s="21"/>
      <c r="IA20" s="21"/>
      <c r="IB20" s="21"/>
      <c r="IC20" s="21"/>
      <c r="ID20" s="21"/>
      <c r="IE20" s="21"/>
      <c r="IF20" s="21"/>
      <c r="IG20" s="21"/>
      <c r="IH20" s="21"/>
      <c r="II20" s="21"/>
      <c r="IJ20" s="21"/>
      <c r="IK20" s="21"/>
      <c r="IL20" s="21"/>
      <c r="IM20" s="21"/>
      <c r="IN20" s="21"/>
      <c r="IO20" s="21"/>
      <c r="IP20" s="21"/>
      <c r="IQ20" s="21"/>
      <c r="IR20" s="21"/>
      <c r="IS20" s="21"/>
      <c r="IT20" s="21"/>
    </row>
    <row r="21" spans="1:254" ht="21" customHeight="1">
      <c r="A21" s="52"/>
      <c r="B21" s="178"/>
      <c r="C21" s="198" t="s">
        <v>105</v>
      </c>
      <c r="D21" s="192">
        <v>0</v>
      </c>
      <c r="E21" s="194">
        <v>0</v>
      </c>
      <c r="F21" s="183">
        <v>0</v>
      </c>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1"/>
      <c r="DJ21" s="21"/>
      <c r="DK21" s="21"/>
      <c r="DL21" s="21"/>
      <c r="DM21" s="21"/>
      <c r="DN21" s="21"/>
      <c r="DO21" s="21"/>
      <c r="DP21" s="21"/>
      <c r="DQ21" s="21"/>
      <c r="DR21" s="21"/>
      <c r="DS21" s="21"/>
      <c r="DT21" s="21"/>
      <c r="DU21" s="21"/>
      <c r="DV21" s="21"/>
      <c r="DW21" s="21"/>
      <c r="DX21" s="21"/>
      <c r="DY21" s="21"/>
      <c r="DZ21" s="21"/>
      <c r="EA21" s="21"/>
      <c r="EB21" s="21"/>
      <c r="EC21" s="21"/>
      <c r="ED21" s="21"/>
      <c r="EE21" s="21"/>
      <c r="EF21" s="21"/>
      <c r="EG21" s="21"/>
      <c r="EH21" s="21"/>
      <c r="EI21" s="21"/>
      <c r="EJ21" s="21"/>
      <c r="EK21" s="21"/>
      <c r="EL21" s="21"/>
      <c r="EM21" s="21"/>
      <c r="EN21" s="21"/>
      <c r="EO21" s="21"/>
      <c r="EP21" s="21"/>
      <c r="EQ21" s="21"/>
      <c r="ER21" s="21"/>
      <c r="ES21" s="21"/>
      <c r="ET21" s="21"/>
      <c r="EU21" s="21"/>
      <c r="EV21" s="21"/>
      <c r="EW21" s="21"/>
      <c r="EX21" s="21"/>
      <c r="EY21" s="21"/>
      <c r="EZ21" s="21"/>
      <c r="FA21" s="21"/>
      <c r="FB21" s="21"/>
      <c r="FC21" s="21"/>
      <c r="FD21" s="21"/>
      <c r="FE21" s="21"/>
      <c r="FF21" s="21"/>
      <c r="FG21" s="2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21"/>
      <c r="GN21" s="21"/>
      <c r="GO21" s="21"/>
      <c r="GP21" s="21"/>
      <c r="GQ21" s="21"/>
      <c r="GR21" s="21"/>
      <c r="GS21" s="21"/>
      <c r="GT21" s="21"/>
      <c r="GU21" s="21"/>
      <c r="GV21" s="21"/>
      <c r="GW21" s="21"/>
      <c r="GX21" s="21"/>
      <c r="GY21" s="21"/>
      <c r="GZ21" s="21"/>
      <c r="HA21" s="21"/>
      <c r="HB21" s="21"/>
      <c r="HC21" s="21"/>
      <c r="HD21" s="21"/>
      <c r="HE21" s="21"/>
      <c r="HF21" s="21"/>
      <c r="HG21" s="21"/>
      <c r="HH21" s="21"/>
      <c r="HI21" s="21"/>
      <c r="HJ21" s="21"/>
      <c r="HK21" s="21"/>
      <c r="HL21" s="21"/>
      <c r="HM21" s="21"/>
      <c r="HN21" s="21"/>
      <c r="HO21" s="21"/>
      <c r="HP21" s="21"/>
      <c r="HQ21" s="21"/>
      <c r="HR21" s="21"/>
      <c r="HS21" s="21"/>
      <c r="HT21" s="21"/>
      <c r="HU21" s="21"/>
      <c r="HV21" s="21"/>
      <c r="HW21" s="21"/>
      <c r="HX21" s="21"/>
      <c r="HY21" s="21"/>
      <c r="HZ21" s="21"/>
      <c r="IA21" s="21"/>
      <c r="IB21" s="21"/>
      <c r="IC21" s="21"/>
      <c r="ID21" s="21"/>
      <c r="IE21" s="21"/>
      <c r="IF21" s="21"/>
      <c r="IG21" s="21"/>
      <c r="IH21" s="21"/>
      <c r="II21" s="21"/>
      <c r="IJ21" s="21"/>
      <c r="IK21" s="21"/>
      <c r="IL21" s="21"/>
      <c r="IM21" s="21"/>
      <c r="IN21" s="21"/>
      <c r="IO21" s="21"/>
      <c r="IP21" s="21"/>
      <c r="IQ21" s="21"/>
      <c r="IR21" s="21"/>
      <c r="IS21" s="21"/>
      <c r="IT21" s="21"/>
    </row>
    <row r="22" spans="1:254" ht="21" customHeight="1">
      <c r="A22" s="52"/>
      <c r="B22" s="178"/>
      <c r="C22" s="198" t="s">
        <v>107</v>
      </c>
      <c r="D22" s="192">
        <v>0</v>
      </c>
      <c r="E22" s="194">
        <v>0</v>
      </c>
      <c r="F22" s="183">
        <v>0</v>
      </c>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21"/>
      <c r="CX22" s="21"/>
      <c r="CY22" s="21"/>
      <c r="CZ22" s="21"/>
      <c r="DA22" s="21"/>
      <c r="DB22" s="21"/>
      <c r="DC22" s="21"/>
      <c r="DD22" s="21"/>
      <c r="DE22" s="21"/>
      <c r="DF22" s="21"/>
      <c r="DG22" s="21"/>
      <c r="DH22" s="21"/>
      <c r="DI22" s="21"/>
      <c r="DJ22" s="21"/>
      <c r="DK22" s="21"/>
      <c r="DL22" s="21"/>
      <c r="DM22" s="21"/>
      <c r="DN22" s="21"/>
      <c r="DO22" s="21"/>
      <c r="DP22" s="21"/>
      <c r="DQ22" s="21"/>
      <c r="DR22" s="21"/>
      <c r="DS22" s="21"/>
      <c r="DT22" s="21"/>
      <c r="DU22" s="21"/>
      <c r="DV22" s="21"/>
      <c r="DW22" s="21"/>
      <c r="DX22" s="21"/>
      <c r="DY22" s="21"/>
      <c r="DZ22" s="21"/>
      <c r="EA22" s="21"/>
      <c r="EB22" s="21"/>
      <c r="EC22" s="21"/>
      <c r="ED22" s="21"/>
      <c r="EE22" s="21"/>
      <c r="EF22" s="21"/>
      <c r="EG22" s="21"/>
      <c r="EH22" s="21"/>
      <c r="EI22" s="21"/>
      <c r="EJ22" s="21"/>
      <c r="EK22" s="21"/>
      <c r="EL22" s="21"/>
      <c r="EM22" s="21"/>
      <c r="EN22" s="21"/>
      <c r="EO22" s="21"/>
      <c r="EP22" s="21"/>
      <c r="EQ22" s="21"/>
      <c r="ER22" s="21"/>
      <c r="ES22" s="21"/>
      <c r="ET22" s="21"/>
      <c r="EU22" s="21"/>
      <c r="EV22" s="21"/>
      <c r="EW22" s="21"/>
      <c r="EX22" s="21"/>
      <c r="EY22" s="21"/>
      <c r="EZ22" s="21"/>
      <c r="FA22" s="21"/>
      <c r="FB22" s="21"/>
      <c r="FC22" s="21"/>
      <c r="FD22" s="21"/>
      <c r="FE22" s="21"/>
      <c r="FF22" s="21"/>
      <c r="FG22" s="21"/>
      <c r="FH22" s="21"/>
      <c r="FI22" s="21"/>
      <c r="FJ22" s="21"/>
      <c r="FK22" s="21"/>
      <c r="FL22" s="21"/>
      <c r="FM22" s="21"/>
      <c r="FN22" s="21"/>
      <c r="FO22" s="21"/>
      <c r="FP22" s="21"/>
      <c r="FQ22" s="21"/>
      <c r="FR22" s="21"/>
      <c r="FS22" s="21"/>
      <c r="FT22" s="21"/>
      <c r="FU22" s="21"/>
      <c r="FV22" s="21"/>
      <c r="FW22" s="21"/>
      <c r="FX22" s="21"/>
      <c r="FY22" s="21"/>
      <c r="FZ22" s="21"/>
      <c r="GA22" s="21"/>
      <c r="GB22" s="21"/>
      <c r="GC22" s="21"/>
      <c r="GD22" s="21"/>
      <c r="GE22" s="21"/>
      <c r="GF22" s="21"/>
      <c r="GG22" s="21"/>
      <c r="GH22" s="21"/>
      <c r="GI22" s="21"/>
      <c r="GJ22" s="21"/>
      <c r="GK22" s="21"/>
      <c r="GL22" s="21"/>
      <c r="GM22" s="21"/>
      <c r="GN22" s="21"/>
      <c r="GO22" s="21"/>
      <c r="GP22" s="21"/>
      <c r="GQ22" s="21"/>
      <c r="GR22" s="21"/>
      <c r="GS22" s="21"/>
      <c r="GT22" s="21"/>
      <c r="GU22" s="21"/>
      <c r="GV22" s="21"/>
      <c r="GW22" s="21"/>
      <c r="GX22" s="21"/>
      <c r="GY22" s="21"/>
      <c r="GZ22" s="21"/>
      <c r="HA22" s="21"/>
      <c r="HB22" s="21"/>
      <c r="HC22" s="21"/>
      <c r="HD22" s="21"/>
      <c r="HE22" s="21"/>
      <c r="HF22" s="21"/>
      <c r="HG22" s="21"/>
      <c r="HH22" s="21"/>
      <c r="HI22" s="21"/>
      <c r="HJ22" s="21"/>
      <c r="HK22" s="21"/>
      <c r="HL22" s="21"/>
      <c r="HM22" s="21"/>
      <c r="HN22" s="21"/>
      <c r="HO22" s="21"/>
      <c r="HP22" s="21"/>
      <c r="HQ22" s="21"/>
      <c r="HR22" s="21"/>
      <c r="HS22" s="21"/>
      <c r="HT22" s="21"/>
      <c r="HU22" s="21"/>
      <c r="HV22" s="21"/>
      <c r="HW22" s="21"/>
      <c r="HX22" s="21"/>
      <c r="HY22" s="21"/>
      <c r="HZ22" s="21"/>
      <c r="IA22" s="21"/>
      <c r="IB22" s="21"/>
      <c r="IC22" s="21"/>
      <c r="ID22" s="21"/>
      <c r="IE22" s="21"/>
      <c r="IF22" s="21"/>
      <c r="IG22" s="21"/>
      <c r="IH22" s="21"/>
      <c r="II22" s="21"/>
      <c r="IJ22" s="21"/>
      <c r="IK22" s="21"/>
      <c r="IL22" s="21"/>
      <c r="IM22" s="21"/>
      <c r="IN22" s="21"/>
      <c r="IO22" s="21"/>
      <c r="IP22" s="21"/>
      <c r="IQ22" s="21"/>
      <c r="IR22" s="21"/>
      <c r="IS22" s="21"/>
      <c r="IT22" s="21"/>
    </row>
    <row r="23" spans="1:254" ht="21" customHeight="1">
      <c r="A23" s="52"/>
      <c r="B23" s="178"/>
      <c r="C23" s="193" t="s">
        <v>109</v>
      </c>
      <c r="D23" s="192">
        <v>0</v>
      </c>
      <c r="E23" s="199">
        <v>0</v>
      </c>
      <c r="F23" s="178">
        <v>0</v>
      </c>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21"/>
      <c r="CX23" s="21"/>
      <c r="CY23" s="21"/>
      <c r="CZ23" s="21"/>
      <c r="DA23" s="21"/>
      <c r="DB23" s="21"/>
      <c r="DC23" s="21"/>
      <c r="DD23" s="21"/>
      <c r="DE23" s="21"/>
      <c r="DF23" s="21"/>
      <c r="DG23" s="21"/>
      <c r="DH23" s="21"/>
      <c r="DI23" s="21"/>
      <c r="DJ23" s="21"/>
      <c r="DK23" s="21"/>
      <c r="DL23" s="21"/>
      <c r="DM23" s="21"/>
      <c r="DN23" s="21"/>
      <c r="DO23" s="21"/>
      <c r="DP23" s="21"/>
      <c r="DQ23" s="21"/>
      <c r="DR23" s="21"/>
      <c r="DS23" s="21"/>
      <c r="DT23" s="21"/>
      <c r="DU23" s="21"/>
      <c r="DV23" s="21"/>
      <c r="DW23" s="21"/>
      <c r="DX23" s="21"/>
      <c r="DY23" s="21"/>
      <c r="DZ23" s="21"/>
      <c r="EA23" s="21"/>
      <c r="EB23" s="21"/>
      <c r="EC23" s="21"/>
      <c r="ED23" s="21"/>
      <c r="EE23" s="21"/>
      <c r="EF23" s="21"/>
      <c r="EG23" s="21"/>
      <c r="EH23" s="21"/>
      <c r="EI23" s="21"/>
      <c r="EJ23" s="21"/>
      <c r="EK23" s="21"/>
      <c r="EL23" s="21"/>
      <c r="EM23" s="21"/>
      <c r="EN23" s="21"/>
      <c r="EO23" s="21"/>
      <c r="EP23" s="21"/>
      <c r="EQ23" s="21"/>
      <c r="ER23" s="21"/>
      <c r="ES23" s="21"/>
      <c r="ET23" s="21"/>
      <c r="EU23" s="21"/>
      <c r="EV23" s="21"/>
      <c r="EW23" s="21"/>
      <c r="EX23" s="21"/>
      <c r="EY23" s="21"/>
      <c r="EZ23" s="21"/>
      <c r="FA23" s="21"/>
      <c r="FB23" s="21"/>
      <c r="FC23" s="21"/>
      <c r="FD23" s="21"/>
      <c r="FE23" s="21"/>
      <c r="FF23" s="21"/>
      <c r="FG23" s="21"/>
      <c r="FH23" s="21"/>
      <c r="FI23" s="21"/>
      <c r="FJ23" s="21"/>
      <c r="FK23" s="21"/>
      <c r="FL23" s="21"/>
      <c r="FM23" s="21"/>
      <c r="FN23" s="21"/>
      <c r="FO23" s="21"/>
      <c r="FP23" s="21"/>
      <c r="FQ23" s="21"/>
      <c r="FR23" s="21"/>
      <c r="FS23" s="21"/>
      <c r="FT23" s="21"/>
      <c r="FU23" s="21"/>
      <c r="FV23" s="21"/>
      <c r="FW23" s="21"/>
      <c r="FX23" s="21"/>
      <c r="FY23" s="21"/>
      <c r="FZ23" s="21"/>
      <c r="GA23" s="21"/>
      <c r="GB23" s="21"/>
      <c r="GC23" s="21"/>
      <c r="GD23" s="21"/>
      <c r="GE23" s="21"/>
      <c r="GF23" s="21"/>
      <c r="GG23" s="21"/>
      <c r="GH23" s="21"/>
      <c r="GI23" s="21"/>
      <c r="GJ23" s="21"/>
      <c r="GK23" s="21"/>
      <c r="GL23" s="21"/>
      <c r="GM23" s="21"/>
      <c r="GN23" s="21"/>
      <c r="GO23" s="21"/>
      <c r="GP23" s="21"/>
      <c r="GQ23" s="21"/>
      <c r="GR23" s="21"/>
      <c r="GS23" s="21"/>
      <c r="GT23" s="21"/>
      <c r="GU23" s="21"/>
      <c r="GV23" s="21"/>
      <c r="GW23" s="21"/>
      <c r="GX23" s="21"/>
      <c r="GY23" s="21"/>
      <c r="GZ23" s="21"/>
      <c r="HA23" s="21"/>
      <c r="HB23" s="21"/>
      <c r="HC23" s="21"/>
      <c r="HD23" s="21"/>
      <c r="HE23" s="21"/>
      <c r="HF23" s="21"/>
      <c r="HG23" s="21"/>
      <c r="HH23" s="21"/>
      <c r="HI23" s="21"/>
      <c r="HJ23" s="21"/>
      <c r="HK23" s="21"/>
      <c r="HL23" s="21"/>
      <c r="HM23" s="21"/>
      <c r="HN23" s="21"/>
      <c r="HO23" s="21"/>
      <c r="HP23" s="21"/>
      <c r="HQ23" s="21"/>
      <c r="HR23" s="21"/>
      <c r="HS23" s="21"/>
      <c r="HT23" s="21"/>
      <c r="HU23" s="21"/>
      <c r="HV23" s="21"/>
      <c r="HW23" s="21"/>
      <c r="HX23" s="21"/>
      <c r="HY23" s="21"/>
      <c r="HZ23" s="21"/>
      <c r="IA23" s="21"/>
      <c r="IB23" s="21"/>
      <c r="IC23" s="21"/>
      <c r="ID23" s="21"/>
      <c r="IE23" s="21"/>
      <c r="IF23" s="21"/>
      <c r="IG23" s="21"/>
      <c r="IH23" s="21"/>
      <c r="II23" s="21"/>
      <c r="IJ23" s="21"/>
      <c r="IK23" s="21"/>
      <c r="IL23" s="21"/>
      <c r="IM23" s="21"/>
      <c r="IN23" s="21"/>
      <c r="IO23" s="21"/>
      <c r="IP23" s="21"/>
      <c r="IQ23" s="21"/>
      <c r="IR23" s="21"/>
      <c r="IS23" s="21"/>
      <c r="IT23" s="21"/>
    </row>
    <row r="24" spans="1:254" ht="21" customHeight="1">
      <c r="A24" s="52"/>
      <c r="B24" s="178"/>
      <c r="C24" s="198" t="s">
        <v>111</v>
      </c>
      <c r="D24" s="192">
        <v>978811.5</v>
      </c>
      <c r="E24" s="200">
        <v>978811.5</v>
      </c>
      <c r="F24" s="201">
        <v>0</v>
      </c>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1"/>
      <c r="DJ24" s="21"/>
      <c r="DK24" s="21"/>
      <c r="DL24" s="21"/>
      <c r="DM24" s="21"/>
      <c r="DN24" s="21"/>
      <c r="DO24" s="21"/>
      <c r="DP24" s="21"/>
      <c r="DQ24" s="21"/>
      <c r="DR24" s="21"/>
      <c r="DS24" s="21"/>
      <c r="DT24" s="21"/>
      <c r="DU24" s="21"/>
      <c r="DV24" s="21"/>
      <c r="DW24" s="21"/>
      <c r="DX24" s="21"/>
      <c r="DY24" s="21"/>
      <c r="DZ24" s="21"/>
      <c r="EA24" s="21"/>
      <c r="EB24" s="21"/>
      <c r="EC24" s="21"/>
      <c r="ED24" s="21"/>
      <c r="EE24" s="21"/>
      <c r="EF24" s="21"/>
      <c r="EG24" s="21"/>
      <c r="EH24" s="21"/>
      <c r="EI24" s="21"/>
      <c r="EJ24" s="21"/>
      <c r="EK24" s="21"/>
      <c r="EL24" s="21"/>
      <c r="EM24" s="21"/>
      <c r="EN24" s="21"/>
      <c r="EO24" s="21"/>
      <c r="EP24" s="21"/>
      <c r="EQ24" s="21"/>
      <c r="ER24" s="21"/>
      <c r="ES24" s="21"/>
      <c r="ET24" s="21"/>
      <c r="EU24" s="21"/>
      <c r="EV24" s="21"/>
      <c r="EW24" s="21"/>
      <c r="EX24" s="21"/>
      <c r="EY24" s="21"/>
      <c r="EZ24" s="21"/>
      <c r="FA24" s="21"/>
      <c r="FB24" s="21"/>
      <c r="FC24" s="21"/>
      <c r="FD24" s="21"/>
      <c r="FE24" s="21"/>
      <c r="FF24" s="21"/>
      <c r="FG24" s="21"/>
      <c r="FH24" s="21"/>
      <c r="FI24" s="21"/>
      <c r="FJ24" s="21"/>
      <c r="FK24" s="21"/>
      <c r="FL24" s="21"/>
      <c r="FM24" s="21"/>
      <c r="FN24" s="21"/>
      <c r="FO24" s="21"/>
      <c r="FP24" s="21"/>
      <c r="FQ24" s="21"/>
      <c r="FR24" s="21"/>
      <c r="FS24" s="21"/>
      <c r="FT24" s="21"/>
      <c r="FU24" s="21"/>
      <c r="FV24" s="21"/>
      <c r="FW24" s="21"/>
      <c r="FX24" s="21"/>
      <c r="FY24" s="21"/>
      <c r="FZ24" s="21"/>
      <c r="GA24" s="21"/>
      <c r="GB24" s="21"/>
      <c r="GC24" s="21"/>
      <c r="GD24" s="21"/>
      <c r="GE24" s="21"/>
      <c r="GF24" s="21"/>
      <c r="GG24" s="21"/>
      <c r="GH24" s="21"/>
      <c r="GI24" s="21"/>
      <c r="GJ24" s="21"/>
      <c r="GK24" s="21"/>
      <c r="GL24" s="21"/>
      <c r="GM24" s="21"/>
      <c r="GN24" s="21"/>
      <c r="GO24" s="21"/>
      <c r="GP24" s="21"/>
      <c r="GQ24" s="21"/>
      <c r="GR24" s="21"/>
      <c r="GS24" s="21"/>
      <c r="GT24" s="21"/>
      <c r="GU24" s="21"/>
      <c r="GV24" s="21"/>
      <c r="GW24" s="21"/>
      <c r="GX24" s="21"/>
      <c r="GY24" s="21"/>
      <c r="GZ24" s="21"/>
      <c r="HA24" s="21"/>
      <c r="HB24" s="21"/>
      <c r="HC24" s="21"/>
      <c r="HD24" s="21"/>
      <c r="HE24" s="21"/>
      <c r="HF24" s="21"/>
      <c r="HG24" s="21"/>
      <c r="HH24" s="21"/>
      <c r="HI24" s="21"/>
      <c r="HJ24" s="21"/>
      <c r="HK24" s="21"/>
      <c r="HL24" s="21"/>
      <c r="HM24" s="21"/>
      <c r="HN24" s="21"/>
      <c r="HO24" s="21"/>
      <c r="HP24" s="21"/>
      <c r="HQ24" s="21"/>
      <c r="HR24" s="21"/>
      <c r="HS24" s="21"/>
      <c r="HT24" s="21"/>
      <c r="HU24" s="21"/>
      <c r="HV24" s="21"/>
      <c r="HW24" s="21"/>
      <c r="HX24" s="21"/>
      <c r="HY24" s="21"/>
      <c r="HZ24" s="21"/>
      <c r="IA24" s="21"/>
      <c r="IB24" s="21"/>
      <c r="IC24" s="21"/>
      <c r="ID24" s="21"/>
      <c r="IE24" s="21"/>
      <c r="IF24" s="21"/>
      <c r="IG24" s="21"/>
      <c r="IH24" s="21"/>
      <c r="II24" s="21"/>
      <c r="IJ24" s="21"/>
      <c r="IK24" s="21"/>
      <c r="IL24" s="21"/>
      <c r="IM24" s="21"/>
      <c r="IN24" s="21"/>
      <c r="IO24" s="21"/>
      <c r="IP24" s="21"/>
      <c r="IQ24" s="21"/>
      <c r="IR24" s="21"/>
      <c r="IS24" s="21"/>
      <c r="IT24" s="21"/>
    </row>
    <row r="25" spans="1:254" ht="21" customHeight="1">
      <c r="A25" s="52"/>
      <c r="B25" s="178"/>
      <c r="C25" s="198" t="s">
        <v>112</v>
      </c>
      <c r="D25" s="192">
        <v>0</v>
      </c>
      <c r="E25" s="178">
        <v>0</v>
      </c>
      <c r="F25" s="178">
        <v>0</v>
      </c>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21"/>
      <c r="CX25" s="21"/>
      <c r="CY25" s="21"/>
      <c r="CZ25" s="21"/>
      <c r="DA25" s="21"/>
      <c r="DB25" s="21"/>
      <c r="DC25" s="21"/>
      <c r="DD25" s="21"/>
      <c r="DE25" s="21"/>
      <c r="DF25" s="21"/>
      <c r="DG25" s="21"/>
      <c r="DH25" s="21"/>
      <c r="DI25" s="21"/>
      <c r="DJ25" s="21"/>
      <c r="DK25" s="21"/>
      <c r="DL25" s="21"/>
      <c r="DM25" s="21"/>
      <c r="DN25" s="21"/>
      <c r="DO25" s="21"/>
      <c r="DP25" s="21"/>
      <c r="DQ25" s="21"/>
      <c r="DR25" s="21"/>
      <c r="DS25" s="21"/>
      <c r="DT25" s="21"/>
      <c r="DU25" s="21"/>
      <c r="DV25" s="21"/>
      <c r="DW25" s="21"/>
      <c r="DX25" s="21"/>
      <c r="DY25" s="21"/>
      <c r="DZ25" s="21"/>
      <c r="EA25" s="21"/>
      <c r="EB25" s="21"/>
      <c r="EC25" s="21"/>
      <c r="ED25" s="21"/>
      <c r="EE25" s="21"/>
      <c r="EF25" s="21"/>
      <c r="EG25" s="21"/>
      <c r="EH25" s="21"/>
      <c r="EI25" s="21"/>
      <c r="EJ25" s="21"/>
      <c r="EK25" s="21"/>
      <c r="EL25" s="21"/>
      <c r="EM25" s="21"/>
      <c r="EN25" s="21"/>
      <c r="EO25" s="21"/>
      <c r="EP25" s="21"/>
      <c r="EQ25" s="21"/>
      <c r="ER25" s="21"/>
      <c r="ES25" s="21"/>
      <c r="ET25" s="21"/>
      <c r="EU25" s="21"/>
      <c r="EV25" s="21"/>
      <c r="EW25" s="21"/>
      <c r="EX25" s="21"/>
      <c r="EY25" s="21"/>
      <c r="EZ25" s="21"/>
      <c r="FA25" s="21"/>
      <c r="FB25" s="21"/>
      <c r="FC25" s="21"/>
      <c r="FD25" s="21"/>
      <c r="FE25" s="21"/>
      <c r="FF25" s="21"/>
      <c r="FG25" s="21"/>
      <c r="FH25" s="21"/>
      <c r="FI25" s="21"/>
      <c r="FJ25" s="21"/>
      <c r="FK25" s="21"/>
      <c r="FL25" s="21"/>
      <c r="FM25" s="21"/>
      <c r="FN25" s="21"/>
      <c r="FO25" s="21"/>
      <c r="FP25" s="21"/>
      <c r="FQ25" s="21"/>
      <c r="FR25" s="21"/>
      <c r="FS25" s="21"/>
      <c r="FT25" s="21"/>
      <c r="FU25" s="21"/>
      <c r="FV25" s="21"/>
      <c r="FW25" s="21"/>
      <c r="FX25" s="21"/>
      <c r="FY25" s="21"/>
      <c r="FZ25" s="21"/>
      <c r="GA25" s="21"/>
      <c r="GB25" s="21"/>
      <c r="GC25" s="21"/>
      <c r="GD25" s="21"/>
      <c r="GE25" s="21"/>
      <c r="GF25" s="21"/>
      <c r="GG25" s="21"/>
      <c r="GH25" s="21"/>
      <c r="GI25" s="21"/>
      <c r="GJ25" s="21"/>
      <c r="GK25" s="21"/>
      <c r="GL25" s="21"/>
      <c r="GM25" s="21"/>
      <c r="GN25" s="21"/>
      <c r="GO25" s="21"/>
      <c r="GP25" s="21"/>
      <c r="GQ25" s="21"/>
      <c r="GR25" s="21"/>
      <c r="GS25" s="21"/>
      <c r="GT25" s="21"/>
      <c r="GU25" s="21"/>
      <c r="GV25" s="21"/>
      <c r="GW25" s="21"/>
      <c r="GX25" s="21"/>
      <c r="GY25" s="21"/>
      <c r="GZ25" s="21"/>
      <c r="HA25" s="21"/>
      <c r="HB25" s="21"/>
      <c r="HC25" s="21"/>
      <c r="HD25" s="21"/>
      <c r="HE25" s="21"/>
      <c r="HF25" s="21"/>
      <c r="HG25" s="21"/>
      <c r="HH25" s="21"/>
      <c r="HI25" s="21"/>
      <c r="HJ25" s="21"/>
      <c r="HK25" s="21"/>
      <c r="HL25" s="21"/>
      <c r="HM25" s="21"/>
      <c r="HN25" s="21"/>
      <c r="HO25" s="21"/>
      <c r="HP25" s="21"/>
      <c r="HQ25" s="21"/>
      <c r="HR25" s="21"/>
      <c r="HS25" s="21"/>
      <c r="HT25" s="21"/>
      <c r="HU25" s="21"/>
      <c r="HV25" s="21"/>
      <c r="HW25" s="21"/>
      <c r="HX25" s="21"/>
      <c r="HY25" s="21"/>
      <c r="HZ25" s="21"/>
      <c r="IA25" s="21"/>
      <c r="IB25" s="21"/>
      <c r="IC25" s="21"/>
      <c r="ID25" s="21"/>
      <c r="IE25" s="21"/>
      <c r="IF25" s="21"/>
      <c r="IG25" s="21"/>
      <c r="IH25" s="21"/>
      <c r="II25" s="21"/>
      <c r="IJ25" s="21"/>
      <c r="IK25" s="21"/>
      <c r="IL25" s="21"/>
      <c r="IM25" s="21"/>
      <c r="IN25" s="21"/>
      <c r="IO25" s="21"/>
      <c r="IP25" s="21"/>
      <c r="IQ25" s="21"/>
      <c r="IR25" s="21"/>
      <c r="IS25" s="21"/>
      <c r="IT25" s="21"/>
    </row>
    <row r="26" spans="1:254" ht="21" customHeight="1">
      <c r="A26" s="52"/>
      <c r="B26" s="178"/>
      <c r="C26" s="198" t="s">
        <v>113</v>
      </c>
      <c r="D26" s="192">
        <v>0</v>
      </c>
      <c r="E26" s="178">
        <v>0</v>
      </c>
      <c r="F26" s="178">
        <v>0</v>
      </c>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21"/>
      <c r="CX26" s="21"/>
      <c r="CY26" s="21"/>
      <c r="CZ26" s="21"/>
      <c r="DA26" s="21"/>
      <c r="DB26" s="21"/>
      <c r="DC26" s="21"/>
      <c r="DD26" s="21"/>
      <c r="DE26" s="21"/>
      <c r="DF26" s="21"/>
      <c r="DG26" s="21"/>
      <c r="DH26" s="21"/>
      <c r="DI26" s="21"/>
      <c r="DJ26" s="21"/>
      <c r="DK26" s="21"/>
      <c r="DL26" s="21"/>
      <c r="DM26" s="21"/>
      <c r="DN26" s="21"/>
      <c r="DO26" s="21"/>
      <c r="DP26" s="21"/>
      <c r="DQ26" s="21"/>
      <c r="DR26" s="21"/>
      <c r="DS26" s="21"/>
      <c r="DT26" s="21"/>
      <c r="DU26" s="21"/>
      <c r="DV26" s="21"/>
      <c r="DW26" s="21"/>
      <c r="DX26" s="21"/>
      <c r="DY26" s="21"/>
      <c r="DZ26" s="21"/>
      <c r="EA26" s="21"/>
      <c r="EB26" s="21"/>
      <c r="EC26" s="21"/>
      <c r="ED26" s="21"/>
      <c r="EE26" s="21"/>
      <c r="EF26" s="21"/>
      <c r="EG26" s="21"/>
      <c r="EH26" s="21"/>
      <c r="EI26" s="21"/>
      <c r="EJ26" s="21"/>
      <c r="EK26" s="21"/>
      <c r="EL26" s="21"/>
      <c r="EM26" s="21"/>
      <c r="EN26" s="21"/>
      <c r="EO26" s="21"/>
      <c r="EP26" s="21"/>
      <c r="EQ26" s="21"/>
      <c r="ER26" s="21"/>
      <c r="ES26" s="21"/>
      <c r="ET26" s="21"/>
      <c r="EU26" s="21"/>
      <c r="EV26" s="21"/>
      <c r="EW26" s="21"/>
      <c r="EX26" s="21"/>
      <c r="EY26" s="21"/>
      <c r="EZ26" s="21"/>
      <c r="FA26" s="21"/>
      <c r="FB26" s="21"/>
      <c r="FC26" s="21"/>
      <c r="FD26" s="21"/>
      <c r="FE26" s="21"/>
      <c r="FF26" s="21"/>
      <c r="FG26" s="21"/>
      <c r="FH26" s="21"/>
      <c r="FI26" s="21"/>
      <c r="FJ26" s="21"/>
      <c r="FK26" s="21"/>
      <c r="FL26" s="21"/>
      <c r="FM26" s="21"/>
      <c r="FN26" s="21"/>
      <c r="FO26" s="21"/>
      <c r="FP26" s="21"/>
      <c r="FQ26" s="21"/>
      <c r="FR26" s="21"/>
      <c r="FS26" s="21"/>
      <c r="FT26" s="21"/>
      <c r="FU26" s="21"/>
      <c r="FV26" s="21"/>
      <c r="FW26" s="21"/>
      <c r="FX26" s="21"/>
      <c r="FY26" s="21"/>
      <c r="FZ26" s="21"/>
      <c r="GA26" s="21"/>
      <c r="GB26" s="21"/>
      <c r="GC26" s="21"/>
      <c r="GD26" s="21"/>
      <c r="GE26" s="21"/>
      <c r="GF26" s="21"/>
      <c r="GG26" s="21"/>
      <c r="GH26" s="21"/>
      <c r="GI26" s="21"/>
      <c r="GJ26" s="21"/>
      <c r="GK26" s="21"/>
      <c r="GL26" s="21"/>
      <c r="GM26" s="21"/>
      <c r="GN26" s="21"/>
      <c r="GO26" s="21"/>
      <c r="GP26" s="21"/>
      <c r="GQ26" s="21"/>
      <c r="GR26" s="21"/>
      <c r="GS26" s="21"/>
      <c r="GT26" s="21"/>
      <c r="GU26" s="21"/>
      <c r="GV26" s="21"/>
      <c r="GW26" s="21"/>
      <c r="GX26" s="21"/>
      <c r="GY26" s="21"/>
      <c r="GZ26" s="21"/>
      <c r="HA26" s="21"/>
      <c r="HB26" s="21"/>
      <c r="HC26" s="21"/>
      <c r="HD26" s="21"/>
      <c r="HE26" s="21"/>
      <c r="HF26" s="21"/>
      <c r="HG26" s="21"/>
      <c r="HH26" s="21"/>
      <c r="HI26" s="21"/>
      <c r="HJ26" s="21"/>
      <c r="HK26" s="21"/>
      <c r="HL26" s="21"/>
      <c r="HM26" s="21"/>
      <c r="HN26" s="21"/>
      <c r="HO26" s="21"/>
      <c r="HP26" s="21"/>
      <c r="HQ26" s="21"/>
      <c r="HR26" s="21"/>
      <c r="HS26" s="21"/>
      <c r="HT26" s="21"/>
      <c r="HU26" s="21"/>
      <c r="HV26" s="21"/>
      <c r="HW26" s="21"/>
      <c r="HX26" s="21"/>
      <c r="HY26" s="21"/>
      <c r="HZ26" s="21"/>
      <c r="IA26" s="21"/>
      <c r="IB26" s="21"/>
      <c r="IC26" s="21"/>
      <c r="ID26" s="21"/>
      <c r="IE26" s="21"/>
      <c r="IF26" s="21"/>
      <c r="IG26" s="21"/>
      <c r="IH26" s="21"/>
      <c r="II26" s="21"/>
      <c r="IJ26" s="21"/>
      <c r="IK26" s="21"/>
      <c r="IL26" s="21"/>
      <c r="IM26" s="21"/>
      <c r="IN26" s="21"/>
      <c r="IO26" s="21"/>
      <c r="IP26" s="21"/>
      <c r="IQ26" s="21"/>
      <c r="IR26" s="21"/>
      <c r="IS26" s="21"/>
      <c r="IT26" s="21"/>
    </row>
    <row r="27" spans="1:254" ht="21" customHeight="1">
      <c r="A27" s="52"/>
      <c r="B27" s="178"/>
      <c r="C27" s="198" t="s">
        <v>114</v>
      </c>
      <c r="D27" s="192">
        <v>0</v>
      </c>
      <c r="E27" s="178">
        <v>0</v>
      </c>
      <c r="F27" s="178">
        <v>0</v>
      </c>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21"/>
      <c r="CX27" s="21"/>
      <c r="CY27" s="21"/>
      <c r="CZ27" s="21"/>
      <c r="DA27" s="21"/>
      <c r="DB27" s="21"/>
      <c r="DC27" s="21"/>
      <c r="DD27" s="21"/>
      <c r="DE27" s="21"/>
      <c r="DF27" s="21"/>
      <c r="DG27" s="21"/>
      <c r="DH27" s="21"/>
      <c r="DI27" s="21"/>
      <c r="DJ27" s="21"/>
      <c r="DK27" s="21"/>
      <c r="DL27" s="21"/>
      <c r="DM27" s="21"/>
      <c r="DN27" s="21"/>
      <c r="DO27" s="21"/>
      <c r="DP27" s="21"/>
      <c r="DQ27" s="21"/>
      <c r="DR27" s="21"/>
      <c r="DS27" s="21"/>
      <c r="DT27" s="21"/>
      <c r="DU27" s="21"/>
      <c r="DV27" s="21"/>
      <c r="DW27" s="21"/>
      <c r="DX27" s="21"/>
      <c r="DY27" s="21"/>
      <c r="DZ27" s="21"/>
      <c r="EA27" s="21"/>
      <c r="EB27" s="21"/>
      <c r="EC27" s="21"/>
      <c r="ED27" s="21"/>
      <c r="EE27" s="21"/>
      <c r="EF27" s="21"/>
      <c r="EG27" s="21"/>
      <c r="EH27" s="21"/>
      <c r="EI27" s="21"/>
      <c r="EJ27" s="21"/>
      <c r="EK27" s="21"/>
      <c r="EL27" s="21"/>
      <c r="EM27" s="21"/>
      <c r="EN27" s="21"/>
      <c r="EO27" s="21"/>
      <c r="EP27" s="21"/>
      <c r="EQ27" s="21"/>
      <c r="ER27" s="21"/>
      <c r="ES27" s="21"/>
      <c r="ET27" s="21"/>
      <c r="EU27" s="21"/>
      <c r="EV27" s="21"/>
      <c r="EW27" s="21"/>
      <c r="EX27" s="21"/>
      <c r="EY27" s="21"/>
      <c r="EZ27" s="21"/>
      <c r="FA27" s="21"/>
      <c r="FB27" s="21"/>
      <c r="FC27" s="21"/>
      <c r="FD27" s="21"/>
      <c r="FE27" s="21"/>
      <c r="FF27" s="21"/>
      <c r="FG27" s="21"/>
      <c r="FH27" s="21"/>
      <c r="FI27" s="21"/>
      <c r="FJ27" s="21"/>
      <c r="FK27" s="21"/>
      <c r="FL27" s="21"/>
      <c r="FM27" s="21"/>
      <c r="FN27" s="21"/>
      <c r="FO27" s="21"/>
      <c r="FP27" s="21"/>
      <c r="FQ27" s="21"/>
      <c r="FR27" s="21"/>
      <c r="FS27" s="21"/>
      <c r="FT27" s="21"/>
      <c r="FU27" s="21"/>
      <c r="FV27" s="21"/>
      <c r="FW27" s="21"/>
      <c r="FX27" s="21"/>
      <c r="FY27" s="21"/>
      <c r="FZ27" s="21"/>
      <c r="GA27" s="21"/>
      <c r="GB27" s="21"/>
      <c r="GC27" s="21"/>
      <c r="GD27" s="21"/>
      <c r="GE27" s="21"/>
      <c r="GF27" s="21"/>
      <c r="GG27" s="21"/>
      <c r="GH27" s="21"/>
      <c r="GI27" s="21"/>
      <c r="GJ27" s="21"/>
      <c r="GK27" s="21"/>
      <c r="GL27" s="21"/>
      <c r="GM27" s="21"/>
      <c r="GN27" s="21"/>
      <c r="GO27" s="21"/>
      <c r="GP27" s="21"/>
      <c r="GQ27" s="21"/>
      <c r="GR27" s="21"/>
      <c r="GS27" s="21"/>
      <c r="GT27" s="21"/>
      <c r="GU27" s="21"/>
      <c r="GV27" s="21"/>
      <c r="GW27" s="21"/>
      <c r="GX27" s="21"/>
      <c r="GY27" s="21"/>
      <c r="GZ27" s="21"/>
      <c r="HA27" s="21"/>
      <c r="HB27" s="21"/>
      <c r="HC27" s="21"/>
      <c r="HD27" s="21"/>
      <c r="HE27" s="21"/>
      <c r="HF27" s="21"/>
      <c r="HG27" s="21"/>
      <c r="HH27" s="21"/>
      <c r="HI27" s="21"/>
      <c r="HJ27" s="21"/>
      <c r="HK27" s="21"/>
      <c r="HL27" s="21"/>
      <c r="HM27" s="21"/>
      <c r="HN27" s="21"/>
      <c r="HO27" s="21"/>
      <c r="HP27" s="21"/>
      <c r="HQ27" s="21"/>
      <c r="HR27" s="21"/>
      <c r="HS27" s="21"/>
      <c r="HT27" s="21"/>
      <c r="HU27" s="21"/>
      <c r="HV27" s="21"/>
      <c r="HW27" s="21"/>
      <c r="HX27" s="21"/>
      <c r="HY27" s="21"/>
      <c r="HZ27" s="21"/>
      <c r="IA27" s="21"/>
      <c r="IB27" s="21"/>
      <c r="IC27" s="21"/>
      <c r="ID27" s="21"/>
      <c r="IE27" s="21"/>
      <c r="IF27" s="21"/>
      <c r="IG27" s="21"/>
      <c r="IH27" s="21"/>
      <c r="II27" s="21"/>
      <c r="IJ27" s="21"/>
      <c r="IK27" s="21"/>
      <c r="IL27" s="21"/>
      <c r="IM27" s="21"/>
      <c r="IN27" s="21"/>
      <c r="IO27" s="21"/>
      <c r="IP27" s="21"/>
      <c r="IQ27" s="21"/>
      <c r="IR27" s="21"/>
      <c r="IS27" s="21"/>
      <c r="IT27" s="21"/>
    </row>
    <row r="28" spans="1:254" ht="21" customHeight="1">
      <c r="A28" s="55"/>
      <c r="B28" s="178"/>
      <c r="C28" s="198" t="s">
        <v>115</v>
      </c>
      <c r="D28" s="192">
        <v>0</v>
      </c>
      <c r="E28" s="178">
        <v>0</v>
      </c>
      <c r="F28" s="178">
        <v>0</v>
      </c>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21"/>
      <c r="CX28" s="21"/>
      <c r="CY28" s="21"/>
      <c r="CZ28" s="21"/>
      <c r="DA28" s="21"/>
      <c r="DB28" s="21"/>
      <c r="DC28" s="21"/>
      <c r="DD28" s="21"/>
      <c r="DE28" s="21"/>
      <c r="DF28" s="21"/>
      <c r="DG28" s="21"/>
      <c r="DH28" s="21"/>
      <c r="DI28" s="21"/>
      <c r="DJ28" s="21"/>
      <c r="DK28" s="21"/>
      <c r="DL28" s="21"/>
      <c r="DM28" s="21"/>
      <c r="DN28" s="21"/>
      <c r="DO28" s="21"/>
      <c r="DP28" s="21"/>
      <c r="DQ28" s="21"/>
      <c r="DR28" s="21"/>
      <c r="DS28" s="21"/>
      <c r="DT28" s="21"/>
      <c r="DU28" s="21"/>
      <c r="DV28" s="21"/>
      <c r="DW28" s="21"/>
      <c r="DX28" s="21"/>
      <c r="DY28" s="21"/>
      <c r="DZ28" s="21"/>
      <c r="EA28" s="21"/>
      <c r="EB28" s="21"/>
      <c r="EC28" s="21"/>
      <c r="ED28" s="21"/>
      <c r="EE28" s="21"/>
      <c r="EF28" s="21"/>
      <c r="EG28" s="21"/>
      <c r="EH28" s="21"/>
      <c r="EI28" s="21"/>
      <c r="EJ28" s="21"/>
      <c r="EK28" s="21"/>
      <c r="EL28" s="21"/>
      <c r="EM28" s="21"/>
      <c r="EN28" s="21"/>
      <c r="EO28" s="21"/>
      <c r="EP28" s="21"/>
      <c r="EQ28" s="21"/>
      <c r="ER28" s="21"/>
      <c r="ES28" s="21"/>
      <c r="ET28" s="21"/>
      <c r="EU28" s="21"/>
      <c r="EV28" s="21"/>
      <c r="EW28" s="21"/>
      <c r="EX28" s="21"/>
      <c r="EY28" s="21"/>
      <c r="EZ28" s="21"/>
      <c r="FA28" s="21"/>
      <c r="FB28" s="21"/>
      <c r="FC28" s="21"/>
      <c r="FD28" s="21"/>
      <c r="FE28" s="21"/>
      <c r="FF28" s="21"/>
      <c r="FG28" s="21"/>
      <c r="FH28" s="21"/>
      <c r="FI28" s="21"/>
      <c r="FJ28" s="21"/>
      <c r="FK28" s="21"/>
      <c r="FL28" s="21"/>
      <c r="FM28" s="21"/>
      <c r="FN28" s="21"/>
      <c r="FO28" s="21"/>
      <c r="FP28" s="21"/>
      <c r="FQ28" s="21"/>
      <c r="FR28" s="21"/>
      <c r="FS28" s="21"/>
      <c r="FT28" s="21"/>
      <c r="FU28" s="21"/>
      <c r="FV28" s="21"/>
      <c r="FW28" s="21"/>
      <c r="FX28" s="21"/>
      <c r="FY28" s="21"/>
      <c r="FZ28" s="21"/>
      <c r="GA28" s="21"/>
      <c r="GB28" s="21"/>
      <c r="GC28" s="21"/>
      <c r="GD28" s="21"/>
      <c r="GE28" s="21"/>
      <c r="GF28" s="21"/>
      <c r="GG28" s="21"/>
      <c r="GH28" s="21"/>
      <c r="GI28" s="21"/>
      <c r="GJ28" s="21"/>
      <c r="GK28" s="21"/>
      <c r="GL28" s="21"/>
      <c r="GM28" s="21"/>
      <c r="GN28" s="21"/>
      <c r="GO28" s="21"/>
      <c r="GP28" s="21"/>
      <c r="GQ28" s="21"/>
      <c r="GR28" s="21"/>
      <c r="GS28" s="21"/>
      <c r="GT28" s="21"/>
      <c r="GU28" s="21"/>
      <c r="GV28" s="21"/>
      <c r="GW28" s="21"/>
      <c r="GX28" s="21"/>
      <c r="GY28" s="21"/>
      <c r="GZ28" s="21"/>
      <c r="HA28" s="21"/>
      <c r="HB28" s="21"/>
      <c r="HC28" s="21"/>
      <c r="HD28" s="21"/>
      <c r="HE28" s="21"/>
      <c r="HF28" s="21"/>
      <c r="HG28" s="21"/>
      <c r="HH28" s="21"/>
      <c r="HI28" s="21"/>
      <c r="HJ28" s="21"/>
      <c r="HK28" s="21"/>
      <c r="HL28" s="21"/>
      <c r="HM28" s="21"/>
      <c r="HN28" s="21"/>
      <c r="HO28" s="21"/>
      <c r="HP28" s="21"/>
      <c r="HQ28" s="21"/>
      <c r="HR28" s="21"/>
      <c r="HS28" s="21"/>
      <c r="HT28" s="21"/>
      <c r="HU28" s="21"/>
      <c r="HV28" s="21"/>
      <c r="HW28" s="21"/>
      <c r="HX28" s="21"/>
      <c r="HY28" s="21"/>
      <c r="HZ28" s="21"/>
      <c r="IA28" s="21"/>
      <c r="IB28" s="21"/>
      <c r="IC28" s="21"/>
      <c r="ID28" s="21"/>
      <c r="IE28" s="21"/>
      <c r="IF28" s="21"/>
      <c r="IG28" s="21"/>
      <c r="IH28" s="21"/>
      <c r="II28" s="21"/>
      <c r="IJ28" s="21"/>
      <c r="IK28" s="21"/>
      <c r="IL28" s="21"/>
      <c r="IM28" s="21"/>
      <c r="IN28" s="21"/>
      <c r="IO28" s="21"/>
      <c r="IP28" s="21"/>
      <c r="IQ28" s="21"/>
      <c r="IR28" s="21"/>
      <c r="IS28" s="21"/>
      <c r="IT28" s="21"/>
    </row>
    <row r="29" spans="1:254" ht="21" customHeight="1">
      <c r="A29" s="55"/>
      <c r="B29" s="178"/>
      <c r="C29" s="202" t="s">
        <v>116</v>
      </c>
      <c r="D29" s="192">
        <v>0</v>
      </c>
      <c r="E29" s="178">
        <v>0</v>
      </c>
      <c r="F29" s="178">
        <v>0</v>
      </c>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21"/>
      <c r="CX29" s="21"/>
      <c r="CY29" s="21"/>
      <c r="CZ29" s="21"/>
      <c r="DA29" s="21"/>
      <c r="DB29" s="21"/>
      <c r="DC29" s="21"/>
      <c r="DD29" s="21"/>
      <c r="DE29" s="21"/>
      <c r="DF29" s="21"/>
      <c r="DG29" s="21"/>
      <c r="DH29" s="21"/>
      <c r="DI29" s="21"/>
      <c r="DJ29" s="21"/>
      <c r="DK29" s="21"/>
      <c r="DL29" s="21"/>
      <c r="DM29" s="21"/>
      <c r="DN29" s="21"/>
      <c r="DO29" s="21"/>
      <c r="DP29" s="21"/>
      <c r="DQ29" s="21"/>
      <c r="DR29" s="21"/>
      <c r="DS29" s="21"/>
      <c r="DT29" s="21"/>
      <c r="DU29" s="21"/>
      <c r="DV29" s="21"/>
      <c r="DW29" s="21"/>
      <c r="DX29" s="21"/>
      <c r="DY29" s="21"/>
      <c r="DZ29" s="21"/>
      <c r="EA29" s="21"/>
      <c r="EB29" s="21"/>
      <c r="EC29" s="21"/>
      <c r="ED29" s="21"/>
      <c r="EE29" s="21"/>
      <c r="EF29" s="21"/>
      <c r="EG29" s="21"/>
      <c r="EH29" s="21"/>
      <c r="EI29" s="21"/>
      <c r="EJ29" s="21"/>
      <c r="EK29" s="21"/>
      <c r="EL29" s="21"/>
      <c r="EM29" s="21"/>
      <c r="EN29" s="21"/>
      <c r="EO29" s="21"/>
      <c r="EP29" s="21"/>
      <c r="EQ29" s="21"/>
      <c r="ER29" s="21"/>
      <c r="ES29" s="21"/>
      <c r="ET29" s="21"/>
      <c r="EU29" s="21"/>
      <c r="EV29" s="21"/>
      <c r="EW29" s="21"/>
      <c r="EX29" s="21"/>
      <c r="EY29" s="21"/>
      <c r="EZ29" s="21"/>
      <c r="FA29" s="21"/>
      <c r="FB29" s="21"/>
      <c r="FC29" s="21"/>
      <c r="FD29" s="21"/>
      <c r="FE29" s="21"/>
      <c r="FF29" s="21"/>
      <c r="FG29" s="21"/>
      <c r="FH29" s="21"/>
      <c r="FI29" s="21"/>
      <c r="FJ29" s="21"/>
      <c r="FK29" s="21"/>
      <c r="FL29" s="21"/>
      <c r="FM29" s="21"/>
      <c r="FN29" s="21"/>
      <c r="FO29" s="21"/>
      <c r="FP29" s="21"/>
      <c r="FQ29" s="21"/>
      <c r="FR29" s="21"/>
      <c r="FS29" s="21"/>
      <c r="FT29" s="21"/>
      <c r="FU29" s="21"/>
      <c r="FV29" s="21"/>
      <c r="FW29" s="21"/>
      <c r="FX29" s="21"/>
      <c r="FY29" s="21"/>
      <c r="FZ29" s="21"/>
      <c r="GA29" s="21"/>
      <c r="GB29" s="21"/>
      <c r="GC29" s="21"/>
      <c r="GD29" s="21"/>
      <c r="GE29" s="21"/>
      <c r="GF29" s="21"/>
      <c r="GG29" s="21"/>
      <c r="GH29" s="21"/>
      <c r="GI29" s="21"/>
      <c r="GJ29" s="21"/>
      <c r="GK29" s="21"/>
      <c r="GL29" s="21"/>
      <c r="GM29" s="21"/>
      <c r="GN29" s="21"/>
      <c r="GO29" s="21"/>
      <c r="GP29" s="21"/>
      <c r="GQ29" s="21"/>
      <c r="GR29" s="21"/>
      <c r="GS29" s="21"/>
      <c r="GT29" s="21"/>
      <c r="GU29" s="21"/>
      <c r="GV29" s="21"/>
      <c r="GW29" s="21"/>
      <c r="GX29" s="21"/>
      <c r="GY29" s="21"/>
      <c r="GZ29" s="21"/>
      <c r="HA29" s="21"/>
      <c r="HB29" s="21"/>
      <c r="HC29" s="21"/>
      <c r="HD29" s="21"/>
      <c r="HE29" s="21"/>
      <c r="HF29" s="21"/>
      <c r="HG29" s="21"/>
      <c r="HH29" s="21"/>
      <c r="HI29" s="21"/>
      <c r="HJ29" s="21"/>
      <c r="HK29" s="21"/>
      <c r="HL29" s="21"/>
      <c r="HM29" s="21"/>
      <c r="HN29" s="21"/>
      <c r="HO29" s="21"/>
      <c r="HP29" s="21"/>
      <c r="HQ29" s="21"/>
      <c r="HR29" s="21"/>
      <c r="HS29" s="21"/>
      <c r="HT29" s="21"/>
      <c r="HU29" s="21"/>
      <c r="HV29" s="21"/>
      <c r="HW29" s="21"/>
      <c r="HX29" s="21"/>
      <c r="HY29" s="21"/>
      <c r="HZ29" s="21"/>
      <c r="IA29" s="21"/>
      <c r="IB29" s="21"/>
      <c r="IC29" s="21"/>
      <c r="ID29" s="21"/>
      <c r="IE29" s="21"/>
      <c r="IF29" s="21"/>
      <c r="IG29" s="21"/>
      <c r="IH29" s="21"/>
      <c r="II29" s="21"/>
      <c r="IJ29" s="21"/>
      <c r="IK29" s="21"/>
      <c r="IL29" s="21"/>
      <c r="IM29" s="21"/>
      <c r="IN29" s="21"/>
      <c r="IO29" s="21"/>
      <c r="IP29" s="21"/>
      <c r="IQ29" s="21"/>
      <c r="IR29" s="21"/>
      <c r="IS29" s="21"/>
      <c r="IT29" s="21"/>
    </row>
    <row r="30" spans="1:254" ht="18" customHeight="1">
      <c r="A30" s="55"/>
      <c r="B30" s="178"/>
      <c r="C30" s="202" t="s">
        <v>117</v>
      </c>
      <c r="D30" s="192">
        <v>0</v>
      </c>
      <c r="E30" s="178">
        <v>0</v>
      </c>
      <c r="F30" s="178">
        <v>0</v>
      </c>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21"/>
      <c r="CX30" s="21"/>
      <c r="CY30" s="21"/>
      <c r="CZ30" s="21"/>
      <c r="DA30" s="21"/>
      <c r="DB30" s="21"/>
      <c r="DC30" s="21"/>
      <c r="DD30" s="21"/>
      <c r="DE30" s="21"/>
      <c r="DF30" s="21"/>
      <c r="DG30" s="21"/>
      <c r="DH30" s="21"/>
      <c r="DI30" s="21"/>
      <c r="DJ30" s="21"/>
      <c r="DK30" s="21"/>
      <c r="DL30" s="21"/>
      <c r="DM30" s="21"/>
      <c r="DN30" s="21"/>
      <c r="DO30" s="21"/>
      <c r="DP30" s="21"/>
      <c r="DQ30" s="21"/>
      <c r="DR30" s="21"/>
      <c r="DS30" s="21"/>
      <c r="DT30" s="21"/>
      <c r="DU30" s="21"/>
      <c r="DV30" s="21"/>
      <c r="DW30" s="21"/>
      <c r="DX30" s="21"/>
      <c r="DY30" s="21"/>
      <c r="DZ30" s="21"/>
      <c r="EA30" s="21"/>
      <c r="EB30" s="21"/>
      <c r="EC30" s="21"/>
      <c r="ED30" s="21"/>
      <c r="EE30" s="21"/>
      <c r="EF30" s="21"/>
      <c r="EG30" s="21"/>
      <c r="EH30" s="21"/>
      <c r="EI30" s="21"/>
      <c r="EJ30" s="21"/>
      <c r="EK30" s="21"/>
      <c r="EL30" s="21"/>
      <c r="EM30" s="21"/>
      <c r="EN30" s="21"/>
      <c r="EO30" s="21"/>
      <c r="EP30" s="21"/>
      <c r="EQ30" s="21"/>
      <c r="ER30" s="21"/>
      <c r="ES30" s="21"/>
      <c r="ET30" s="21"/>
      <c r="EU30" s="21"/>
      <c r="EV30" s="21"/>
      <c r="EW30" s="21"/>
      <c r="EX30" s="21"/>
      <c r="EY30" s="21"/>
      <c r="EZ30" s="21"/>
      <c r="FA30" s="21"/>
      <c r="FB30" s="21"/>
      <c r="FC30" s="21"/>
      <c r="FD30" s="21"/>
      <c r="FE30" s="21"/>
      <c r="FF30" s="21"/>
      <c r="FG30" s="21"/>
      <c r="FH30" s="21"/>
      <c r="FI30" s="21"/>
      <c r="FJ30" s="21"/>
      <c r="FK30" s="21"/>
      <c r="FL30" s="21"/>
      <c r="FM30" s="21"/>
      <c r="FN30" s="21"/>
      <c r="FO30" s="21"/>
      <c r="FP30" s="21"/>
      <c r="FQ30" s="21"/>
      <c r="FR30" s="21"/>
      <c r="FS30" s="21"/>
      <c r="FT30" s="21"/>
      <c r="FU30" s="21"/>
      <c r="FV30" s="21"/>
      <c r="FW30" s="21"/>
      <c r="FX30" s="21"/>
      <c r="FY30" s="21"/>
      <c r="FZ30" s="21"/>
      <c r="GA30" s="21"/>
      <c r="GB30" s="21"/>
      <c r="GC30" s="21"/>
      <c r="GD30" s="21"/>
      <c r="GE30" s="21"/>
      <c r="GF30" s="21"/>
      <c r="GG30" s="21"/>
      <c r="GH30" s="21"/>
      <c r="GI30" s="21"/>
      <c r="GJ30" s="21"/>
      <c r="GK30" s="21"/>
      <c r="GL30" s="21"/>
      <c r="GM30" s="21"/>
      <c r="GN30" s="21"/>
      <c r="GO30" s="21"/>
      <c r="GP30" s="21"/>
      <c r="GQ30" s="21"/>
      <c r="GR30" s="21"/>
      <c r="GS30" s="21"/>
      <c r="GT30" s="21"/>
      <c r="GU30" s="21"/>
      <c r="GV30" s="21"/>
      <c r="GW30" s="21"/>
      <c r="GX30" s="21"/>
      <c r="GY30" s="21"/>
      <c r="GZ30" s="21"/>
      <c r="HA30" s="21"/>
      <c r="HB30" s="21"/>
      <c r="HC30" s="21"/>
      <c r="HD30" s="21"/>
      <c r="HE30" s="21"/>
      <c r="HF30" s="21"/>
      <c r="HG30" s="21"/>
      <c r="HH30" s="21"/>
      <c r="HI30" s="21"/>
      <c r="HJ30" s="21"/>
      <c r="HK30" s="21"/>
      <c r="HL30" s="21"/>
      <c r="HM30" s="21"/>
      <c r="HN30" s="21"/>
      <c r="HO30" s="21"/>
      <c r="HP30" s="21"/>
      <c r="HQ30" s="21"/>
      <c r="HR30" s="21"/>
      <c r="HS30" s="21"/>
      <c r="HT30" s="21"/>
      <c r="HU30" s="21"/>
      <c r="HV30" s="21"/>
      <c r="HW30" s="21"/>
      <c r="HX30" s="21"/>
      <c r="HY30" s="21"/>
      <c r="HZ30" s="21"/>
      <c r="IA30" s="21"/>
      <c r="IB30" s="21"/>
      <c r="IC30" s="21"/>
      <c r="ID30" s="21"/>
      <c r="IE30" s="21"/>
      <c r="IF30" s="21"/>
      <c r="IG30" s="21"/>
      <c r="IH30" s="21"/>
      <c r="II30" s="21"/>
      <c r="IJ30" s="21"/>
      <c r="IK30" s="21"/>
      <c r="IL30" s="21"/>
      <c r="IM30" s="21"/>
      <c r="IN30" s="21"/>
      <c r="IO30" s="21"/>
      <c r="IP30" s="21"/>
      <c r="IQ30" s="21"/>
      <c r="IR30" s="21"/>
      <c r="IS30" s="21"/>
      <c r="IT30" s="21"/>
    </row>
    <row r="31" spans="1:254" ht="20.100000000000001" hidden="1" customHeight="1">
      <c r="A31" s="55"/>
      <c r="B31" s="178"/>
      <c r="C31" s="198" t="s">
        <v>118</v>
      </c>
      <c r="D31" s="192">
        <v>0</v>
      </c>
      <c r="E31" s="178">
        <v>0</v>
      </c>
      <c r="F31" s="178">
        <v>0</v>
      </c>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c r="DM31" s="21"/>
      <c r="DN31" s="21"/>
      <c r="DO31" s="21"/>
      <c r="DP31" s="21"/>
      <c r="DQ31" s="21"/>
      <c r="DR31" s="21"/>
      <c r="DS31" s="21"/>
      <c r="DT31" s="21"/>
      <c r="DU31" s="21"/>
      <c r="DV31" s="21"/>
      <c r="DW31" s="21"/>
      <c r="DX31" s="21"/>
      <c r="DY31" s="21"/>
      <c r="DZ31" s="21"/>
      <c r="EA31" s="21"/>
      <c r="EB31" s="21"/>
      <c r="EC31" s="21"/>
      <c r="ED31" s="21"/>
      <c r="EE31" s="21"/>
      <c r="EF31" s="21"/>
      <c r="EG31" s="21"/>
      <c r="EH31" s="21"/>
      <c r="EI31" s="21"/>
      <c r="EJ31" s="21"/>
      <c r="EK31" s="21"/>
      <c r="EL31" s="21"/>
      <c r="EM31" s="21"/>
      <c r="EN31" s="21"/>
      <c r="EO31" s="21"/>
      <c r="EP31" s="21"/>
      <c r="EQ31" s="21"/>
      <c r="ER31" s="21"/>
      <c r="ES31" s="21"/>
      <c r="ET31" s="21"/>
      <c r="EU31" s="21"/>
      <c r="EV31" s="21"/>
      <c r="EW31" s="21"/>
      <c r="EX31" s="21"/>
      <c r="EY31" s="21"/>
      <c r="EZ31" s="21"/>
      <c r="FA31" s="21"/>
      <c r="FB31" s="21"/>
      <c r="FC31" s="21"/>
      <c r="FD31" s="21"/>
      <c r="FE31" s="21"/>
      <c r="FF31" s="21"/>
      <c r="FG31" s="21"/>
      <c r="FH31" s="21"/>
      <c r="FI31" s="21"/>
      <c r="FJ31" s="21"/>
      <c r="FK31" s="21"/>
      <c r="FL31" s="21"/>
      <c r="FM31" s="21"/>
      <c r="FN31" s="21"/>
      <c r="FO31" s="21"/>
      <c r="FP31" s="21"/>
      <c r="FQ31" s="21"/>
      <c r="FR31" s="21"/>
      <c r="FS31" s="21"/>
      <c r="FT31" s="21"/>
      <c r="FU31" s="21"/>
      <c r="FV31" s="21"/>
      <c r="FW31" s="21"/>
      <c r="FX31" s="21"/>
      <c r="FY31" s="21"/>
      <c r="FZ31" s="21"/>
      <c r="GA31" s="21"/>
      <c r="GB31" s="21"/>
      <c r="GC31" s="21"/>
      <c r="GD31" s="21"/>
      <c r="GE31" s="21"/>
      <c r="GF31" s="21"/>
      <c r="GG31" s="21"/>
      <c r="GH31" s="21"/>
      <c r="GI31" s="21"/>
      <c r="GJ31" s="21"/>
      <c r="GK31" s="21"/>
      <c r="GL31" s="21"/>
      <c r="GM31" s="21"/>
      <c r="GN31" s="21"/>
      <c r="GO31" s="21"/>
      <c r="GP31" s="21"/>
      <c r="GQ31" s="21"/>
      <c r="GR31" s="21"/>
      <c r="GS31" s="21"/>
      <c r="GT31" s="21"/>
      <c r="GU31" s="21"/>
      <c r="GV31" s="21"/>
      <c r="GW31" s="21"/>
      <c r="GX31" s="21"/>
      <c r="GY31" s="21"/>
      <c r="GZ31" s="21"/>
      <c r="HA31" s="21"/>
      <c r="HB31" s="21"/>
      <c r="HC31" s="21"/>
      <c r="HD31" s="21"/>
      <c r="HE31" s="21"/>
      <c r="HF31" s="21"/>
      <c r="HG31" s="21"/>
      <c r="HH31" s="21"/>
      <c r="HI31" s="21"/>
      <c r="HJ31" s="21"/>
      <c r="HK31" s="21"/>
      <c r="HL31" s="21"/>
      <c r="HM31" s="21"/>
      <c r="HN31" s="21"/>
      <c r="HO31" s="21"/>
      <c r="HP31" s="21"/>
      <c r="HQ31" s="21"/>
      <c r="HR31" s="21"/>
      <c r="HS31" s="21"/>
      <c r="HT31" s="21"/>
      <c r="HU31" s="21"/>
      <c r="HV31" s="21"/>
      <c r="HW31" s="21"/>
      <c r="HX31" s="21"/>
      <c r="HY31" s="21"/>
      <c r="HZ31" s="21"/>
      <c r="IA31" s="21"/>
      <c r="IB31" s="21"/>
      <c r="IC31" s="21"/>
      <c r="ID31" s="21"/>
      <c r="IE31" s="21"/>
      <c r="IF31" s="21"/>
      <c r="IG31" s="21"/>
      <c r="IH31" s="21"/>
      <c r="II31" s="21"/>
      <c r="IJ31" s="21"/>
      <c r="IK31" s="21"/>
      <c r="IL31" s="21"/>
      <c r="IM31" s="21"/>
      <c r="IN31" s="21"/>
      <c r="IO31" s="21"/>
      <c r="IP31" s="21"/>
      <c r="IQ31" s="21"/>
      <c r="IR31" s="21"/>
      <c r="IS31" s="21"/>
      <c r="IT31" s="21"/>
    </row>
    <row r="32" spans="1:254" ht="21" hidden="1" customHeight="1">
      <c r="A32" s="55"/>
      <c r="B32" s="178"/>
      <c r="C32" s="202" t="s">
        <v>119</v>
      </c>
      <c r="D32" s="192">
        <v>0</v>
      </c>
      <c r="E32" s="178">
        <v>0</v>
      </c>
      <c r="F32" s="178">
        <v>0</v>
      </c>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21"/>
      <c r="CX32" s="21"/>
      <c r="CY32" s="21"/>
      <c r="CZ32" s="21"/>
      <c r="DA32" s="21"/>
      <c r="DB32" s="21"/>
      <c r="DC32" s="21"/>
      <c r="DD32" s="21"/>
      <c r="DE32" s="21"/>
      <c r="DF32" s="21"/>
      <c r="DG32" s="21"/>
      <c r="DH32" s="21"/>
      <c r="DI32" s="21"/>
      <c r="DJ32" s="21"/>
      <c r="DK32" s="21"/>
      <c r="DL32" s="21"/>
      <c r="DM32" s="21"/>
      <c r="DN32" s="21"/>
      <c r="DO32" s="21"/>
      <c r="DP32" s="21"/>
      <c r="DQ32" s="21"/>
      <c r="DR32" s="21"/>
      <c r="DS32" s="21"/>
      <c r="DT32" s="21"/>
      <c r="DU32" s="21"/>
      <c r="DV32" s="21"/>
      <c r="DW32" s="21"/>
      <c r="DX32" s="21"/>
      <c r="DY32" s="21"/>
      <c r="DZ32" s="21"/>
      <c r="EA32" s="21"/>
      <c r="EB32" s="21"/>
      <c r="EC32" s="21"/>
      <c r="ED32" s="21"/>
      <c r="EE32" s="21"/>
      <c r="EF32" s="21"/>
      <c r="EG32" s="21"/>
      <c r="EH32" s="21"/>
      <c r="EI32" s="21"/>
      <c r="EJ32" s="21"/>
      <c r="EK32" s="21"/>
      <c r="EL32" s="21"/>
      <c r="EM32" s="21"/>
      <c r="EN32" s="21"/>
      <c r="EO32" s="21"/>
      <c r="EP32" s="21"/>
      <c r="EQ32" s="21"/>
      <c r="ER32" s="21"/>
      <c r="ES32" s="21"/>
      <c r="ET32" s="21"/>
      <c r="EU32" s="21"/>
      <c r="EV32" s="21"/>
      <c r="EW32" s="21"/>
      <c r="EX32" s="21"/>
      <c r="EY32" s="21"/>
      <c r="EZ32" s="21"/>
      <c r="FA32" s="21"/>
      <c r="FB32" s="21"/>
      <c r="FC32" s="21"/>
      <c r="FD32" s="21"/>
      <c r="FE32" s="21"/>
      <c r="FF32" s="21"/>
      <c r="FG32" s="21"/>
      <c r="FH32" s="21"/>
      <c r="FI32" s="21"/>
      <c r="FJ32" s="21"/>
      <c r="FK32" s="21"/>
      <c r="FL32" s="21"/>
      <c r="FM32" s="21"/>
      <c r="FN32" s="21"/>
      <c r="FO32" s="21"/>
      <c r="FP32" s="21"/>
      <c r="FQ32" s="21"/>
      <c r="FR32" s="21"/>
      <c r="FS32" s="21"/>
      <c r="FT32" s="21"/>
      <c r="FU32" s="21"/>
      <c r="FV32" s="21"/>
      <c r="FW32" s="21"/>
      <c r="FX32" s="21"/>
      <c r="FY32" s="21"/>
      <c r="FZ32" s="21"/>
      <c r="GA32" s="21"/>
      <c r="GB32" s="21"/>
      <c r="GC32" s="21"/>
      <c r="GD32" s="21"/>
      <c r="GE32" s="21"/>
      <c r="GF32" s="21"/>
      <c r="GG32" s="21"/>
      <c r="GH32" s="21"/>
      <c r="GI32" s="21"/>
      <c r="GJ32" s="21"/>
      <c r="GK32" s="21"/>
      <c r="GL32" s="21"/>
      <c r="GM32" s="21"/>
      <c r="GN32" s="21"/>
      <c r="GO32" s="21"/>
      <c r="GP32" s="21"/>
      <c r="GQ32" s="21"/>
      <c r="GR32" s="21"/>
      <c r="GS32" s="21"/>
      <c r="GT32" s="21"/>
      <c r="GU32" s="21"/>
      <c r="GV32" s="21"/>
      <c r="GW32" s="21"/>
      <c r="GX32" s="21"/>
      <c r="GY32" s="21"/>
      <c r="GZ32" s="21"/>
      <c r="HA32" s="21"/>
      <c r="HB32" s="21"/>
      <c r="HC32" s="21"/>
      <c r="HD32" s="21"/>
      <c r="HE32" s="21"/>
      <c r="HF32" s="21"/>
      <c r="HG32" s="21"/>
      <c r="HH32" s="21"/>
      <c r="HI32" s="21"/>
      <c r="HJ32" s="21"/>
      <c r="HK32" s="21"/>
      <c r="HL32" s="21"/>
      <c r="HM32" s="21"/>
      <c r="HN32" s="21"/>
      <c r="HO32" s="21"/>
      <c r="HP32" s="21"/>
      <c r="HQ32" s="21"/>
      <c r="HR32" s="21"/>
      <c r="HS32" s="21"/>
      <c r="HT32" s="21"/>
      <c r="HU32" s="21"/>
      <c r="HV32" s="21"/>
      <c r="HW32" s="21"/>
      <c r="HX32" s="21"/>
      <c r="HY32" s="21"/>
      <c r="HZ32" s="21"/>
      <c r="IA32" s="21"/>
      <c r="IB32" s="21"/>
      <c r="IC32" s="21"/>
      <c r="ID32" s="21"/>
      <c r="IE32" s="21"/>
      <c r="IF32" s="21"/>
      <c r="IG32" s="21"/>
      <c r="IH32" s="21"/>
      <c r="II32" s="21"/>
      <c r="IJ32" s="21"/>
      <c r="IK32" s="21"/>
      <c r="IL32" s="21"/>
      <c r="IM32" s="21"/>
      <c r="IN32" s="21"/>
      <c r="IO32" s="21"/>
      <c r="IP32" s="21"/>
      <c r="IQ32" s="21"/>
      <c r="IR32" s="21"/>
      <c r="IS32" s="21"/>
      <c r="IT32" s="21"/>
    </row>
    <row r="33" spans="1:254" s="2" customFormat="1" ht="21" customHeight="1">
      <c r="A33" s="56" t="s">
        <v>218</v>
      </c>
      <c r="B33" s="203">
        <v>20220703.670000002</v>
      </c>
      <c r="C33" s="56" t="s">
        <v>219</v>
      </c>
      <c r="D33" s="204">
        <v>20220703.670000002</v>
      </c>
      <c r="E33" s="203">
        <v>20220703.670000002</v>
      </c>
      <c r="F33" s="203">
        <v>0</v>
      </c>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21"/>
      <c r="CX33" s="21"/>
      <c r="CY33" s="21"/>
      <c r="CZ33" s="21"/>
      <c r="DA33" s="21"/>
      <c r="DB33" s="21"/>
      <c r="DC33" s="21"/>
      <c r="DD33" s="21"/>
      <c r="DE33" s="21"/>
      <c r="DF33" s="21"/>
      <c r="DG33" s="21"/>
      <c r="DH33" s="21"/>
      <c r="DI33" s="21"/>
      <c r="DJ33" s="21"/>
      <c r="DK33" s="21"/>
      <c r="DL33" s="21"/>
      <c r="DM33" s="21"/>
      <c r="DN33" s="21"/>
      <c r="DO33" s="21"/>
      <c r="DP33" s="21"/>
      <c r="DQ33" s="21"/>
      <c r="DR33" s="21"/>
      <c r="DS33" s="21"/>
      <c r="DT33" s="21"/>
      <c r="DU33" s="21"/>
      <c r="DV33" s="21"/>
      <c r="DW33" s="21"/>
      <c r="DX33" s="21"/>
      <c r="DY33" s="21"/>
      <c r="DZ33" s="21"/>
      <c r="EA33" s="21"/>
      <c r="EB33" s="21"/>
      <c r="EC33" s="21"/>
      <c r="ED33" s="21"/>
      <c r="EE33" s="21"/>
      <c r="EF33" s="21"/>
      <c r="EG33" s="21"/>
      <c r="EH33" s="21"/>
      <c r="EI33" s="21"/>
      <c r="EJ33" s="21"/>
      <c r="EK33" s="21"/>
      <c r="EL33" s="21"/>
      <c r="EM33" s="21"/>
      <c r="EN33" s="21"/>
      <c r="EO33" s="21"/>
      <c r="EP33" s="21"/>
      <c r="EQ33" s="21"/>
      <c r="ER33" s="21"/>
      <c r="ES33" s="21"/>
      <c r="ET33" s="21"/>
      <c r="EU33" s="21"/>
      <c r="EV33" s="21"/>
      <c r="EW33" s="21"/>
      <c r="EX33" s="21"/>
      <c r="EY33" s="21"/>
      <c r="EZ33" s="21"/>
      <c r="FA33" s="21"/>
      <c r="FB33" s="21"/>
      <c r="FC33" s="21"/>
      <c r="FD33" s="21"/>
      <c r="FE33" s="21"/>
      <c r="FF33" s="21"/>
      <c r="FG33" s="21"/>
      <c r="FH33" s="21"/>
      <c r="FI33" s="21"/>
      <c r="FJ33" s="21"/>
      <c r="FK33" s="21"/>
      <c r="FL33" s="21"/>
      <c r="FM33" s="21"/>
      <c r="FN33" s="21"/>
      <c r="FO33" s="21"/>
      <c r="FP33" s="21"/>
      <c r="FQ33" s="21"/>
      <c r="FR33" s="21"/>
      <c r="FS33" s="21"/>
      <c r="FT33" s="21"/>
      <c r="FU33" s="21"/>
      <c r="FV33" s="21"/>
      <c r="FW33" s="21"/>
      <c r="FX33" s="21"/>
      <c r="FY33" s="21"/>
      <c r="FZ33" s="21"/>
      <c r="GA33" s="21"/>
      <c r="GB33" s="21"/>
      <c r="GC33" s="21"/>
      <c r="GD33" s="21"/>
      <c r="GE33" s="21"/>
      <c r="GF33" s="21"/>
      <c r="GG33" s="21"/>
      <c r="GH33" s="21"/>
      <c r="GI33" s="21"/>
      <c r="GJ33" s="21"/>
      <c r="GK33" s="21"/>
      <c r="GL33" s="21"/>
      <c r="GM33" s="21"/>
      <c r="GN33" s="21"/>
      <c r="GO33" s="21"/>
      <c r="GP33" s="21"/>
      <c r="GQ33" s="21"/>
      <c r="GR33" s="21"/>
      <c r="GS33" s="21"/>
      <c r="GT33" s="21"/>
      <c r="GU33" s="21"/>
      <c r="GV33" s="21"/>
      <c r="GW33" s="21"/>
      <c r="GX33" s="21"/>
      <c r="GY33" s="21"/>
      <c r="GZ33" s="21"/>
      <c r="HA33" s="21"/>
      <c r="HB33" s="21"/>
      <c r="HC33" s="21"/>
      <c r="HD33" s="21"/>
      <c r="HE33" s="21"/>
      <c r="HF33" s="21"/>
      <c r="HG33" s="21"/>
      <c r="HH33" s="21"/>
      <c r="HI33" s="21"/>
      <c r="HJ33" s="21"/>
      <c r="HK33" s="21"/>
      <c r="HL33" s="21"/>
      <c r="HM33" s="21"/>
      <c r="HN33" s="21"/>
      <c r="HO33" s="21"/>
      <c r="HP33" s="21"/>
      <c r="HQ33" s="21"/>
      <c r="HR33" s="21"/>
      <c r="HS33" s="21"/>
      <c r="HT33" s="21"/>
      <c r="HU33" s="21"/>
      <c r="HV33" s="21"/>
      <c r="HW33" s="21"/>
      <c r="HX33" s="21"/>
      <c r="HY33" s="21"/>
      <c r="HZ33" s="21"/>
      <c r="IA33" s="21"/>
      <c r="IB33" s="21"/>
      <c r="IC33" s="21"/>
      <c r="ID33" s="21"/>
      <c r="IE33" s="21"/>
      <c r="IF33" s="21"/>
      <c r="IG33" s="21"/>
      <c r="IH33" s="21"/>
      <c r="II33" s="21"/>
      <c r="IJ33" s="21"/>
      <c r="IK33" s="21"/>
      <c r="IL33" s="21"/>
      <c r="IM33" s="21"/>
      <c r="IN33" s="21"/>
      <c r="IO33" s="21"/>
      <c r="IP33" s="21"/>
      <c r="IQ33" s="21"/>
      <c r="IR33" s="21"/>
      <c r="IS33" s="21"/>
      <c r="IT33" s="21"/>
    </row>
    <row r="34" spans="1:254" ht="11.25">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21"/>
      <c r="CX34" s="21"/>
      <c r="CY34" s="21"/>
      <c r="CZ34" s="21"/>
      <c r="DA34" s="21"/>
      <c r="DB34" s="21"/>
      <c r="DC34" s="21"/>
      <c r="DD34" s="21"/>
      <c r="DE34" s="21"/>
      <c r="DF34" s="21"/>
      <c r="DG34" s="21"/>
      <c r="DH34" s="21"/>
      <c r="DI34" s="21"/>
      <c r="DJ34" s="21"/>
      <c r="DK34" s="21"/>
      <c r="DL34" s="21"/>
      <c r="DM34" s="21"/>
      <c r="DN34" s="21"/>
      <c r="DO34" s="21"/>
      <c r="DP34" s="21"/>
      <c r="DQ34" s="21"/>
      <c r="DR34" s="21"/>
      <c r="DS34" s="21"/>
      <c r="DT34" s="21"/>
      <c r="DU34" s="21"/>
      <c r="DV34" s="21"/>
      <c r="DW34" s="21"/>
      <c r="DX34" s="21"/>
      <c r="DY34" s="21"/>
      <c r="DZ34" s="21"/>
      <c r="EA34" s="21"/>
      <c r="EB34" s="21"/>
      <c r="EC34" s="21"/>
      <c r="ED34" s="21"/>
      <c r="EE34" s="21"/>
      <c r="EF34" s="21"/>
      <c r="EG34" s="21"/>
      <c r="EH34" s="21"/>
      <c r="EI34" s="21"/>
      <c r="EJ34" s="21"/>
      <c r="EK34" s="21"/>
      <c r="EL34" s="21"/>
      <c r="EM34" s="21"/>
      <c r="EN34" s="21"/>
      <c r="EO34" s="21"/>
      <c r="EP34" s="21"/>
      <c r="EQ34" s="21"/>
      <c r="ER34" s="21"/>
      <c r="ES34" s="21"/>
      <c r="ET34" s="21"/>
      <c r="EU34" s="21"/>
      <c r="EV34" s="21"/>
      <c r="EW34" s="21"/>
      <c r="EX34" s="21"/>
      <c r="EY34" s="21"/>
      <c r="EZ34" s="21"/>
      <c r="FA34" s="21"/>
      <c r="FB34" s="21"/>
      <c r="FC34" s="21"/>
      <c r="FD34" s="21"/>
      <c r="FE34" s="21"/>
      <c r="FF34" s="21"/>
      <c r="FG34" s="21"/>
      <c r="FH34" s="21"/>
      <c r="FI34" s="21"/>
      <c r="FJ34" s="21"/>
      <c r="FK34" s="21"/>
      <c r="FL34" s="21"/>
      <c r="FM34" s="21"/>
      <c r="FN34" s="21"/>
      <c r="FO34" s="21"/>
      <c r="FP34" s="21"/>
      <c r="FQ34" s="21"/>
      <c r="FR34" s="21"/>
      <c r="FS34" s="21"/>
      <c r="FT34" s="21"/>
      <c r="FU34" s="21"/>
      <c r="FV34" s="21"/>
      <c r="FW34" s="21"/>
      <c r="FX34" s="21"/>
      <c r="FY34" s="21"/>
      <c r="FZ34" s="21"/>
      <c r="GA34" s="21"/>
      <c r="GB34" s="21"/>
      <c r="GC34" s="21"/>
      <c r="GD34" s="21"/>
      <c r="GE34" s="21"/>
      <c r="GF34" s="21"/>
      <c r="GG34" s="21"/>
      <c r="GH34" s="21"/>
      <c r="GI34" s="21"/>
      <c r="GJ34" s="21"/>
      <c r="GK34" s="21"/>
      <c r="GL34" s="21"/>
      <c r="GM34" s="21"/>
      <c r="GN34" s="21"/>
      <c r="GO34" s="21"/>
      <c r="GP34" s="21"/>
      <c r="GQ34" s="21"/>
      <c r="GR34" s="21"/>
      <c r="GS34" s="21"/>
      <c r="GT34" s="21"/>
      <c r="GU34" s="21"/>
      <c r="GV34" s="21"/>
      <c r="GW34" s="21"/>
      <c r="GX34" s="21"/>
      <c r="GY34" s="21"/>
      <c r="GZ34" s="21"/>
      <c r="HA34" s="21"/>
      <c r="HB34" s="21"/>
      <c r="HC34" s="21"/>
      <c r="HD34" s="21"/>
      <c r="HE34" s="21"/>
      <c r="HF34" s="21"/>
      <c r="HG34" s="21"/>
      <c r="HH34" s="21"/>
      <c r="HI34" s="21"/>
      <c r="HJ34" s="21"/>
      <c r="HK34" s="21"/>
      <c r="HL34" s="21"/>
      <c r="HM34" s="21"/>
      <c r="HN34" s="21"/>
      <c r="HO34" s="21"/>
      <c r="HP34" s="21"/>
      <c r="HQ34" s="21"/>
      <c r="HR34" s="21"/>
      <c r="HS34" s="21"/>
      <c r="HT34" s="21"/>
      <c r="HU34" s="21"/>
      <c r="HV34" s="21"/>
      <c r="HW34" s="21"/>
      <c r="HX34" s="21"/>
      <c r="HY34" s="21"/>
      <c r="HZ34" s="21"/>
      <c r="IA34" s="21"/>
      <c r="IB34" s="21"/>
      <c r="IC34" s="21"/>
      <c r="ID34" s="21"/>
      <c r="IE34" s="21"/>
      <c r="IF34" s="21"/>
      <c r="IG34" s="21"/>
      <c r="IH34" s="21"/>
      <c r="II34" s="21"/>
      <c r="IJ34" s="21"/>
      <c r="IK34" s="21"/>
      <c r="IL34" s="21"/>
      <c r="IM34" s="21"/>
      <c r="IN34" s="21"/>
      <c r="IO34" s="21"/>
      <c r="IP34" s="21"/>
      <c r="IQ34" s="21"/>
      <c r="IR34" s="21"/>
      <c r="IS34" s="21"/>
      <c r="IT34" s="21"/>
    </row>
    <row r="35" spans="1:254" ht="11.25">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21"/>
      <c r="CX35" s="21"/>
      <c r="CY35" s="21"/>
      <c r="CZ35" s="21"/>
      <c r="DA35" s="21"/>
      <c r="DB35" s="21"/>
      <c r="DC35" s="21"/>
      <c r="DD35" s="21"/>
      <c r="DE35" s="21"/>
      <c r="DF35" s="21"/>
      <c r="DG35" s="21"/>
      <c r="DH35" s="21"/>
      <c r="DI35" s="21"/>
      <c r="DJ35" s="21"/>
      <c r="DK35" s="21"/>
      <c r="DL35" s="21"/>
      <c r="DM35" s="21"/>
      <c r="DN35" s="21"/>
      <c r="DO35" s="21"/>
      <c r="DP35" s="21"/>
      <c r="DQ35" s="21"/>
      <c r="DR35" s="21"/>
      <c r="DS35" s="21"/>
      <c r="DT35" s="21"/>
      <c r="DU35" s="21"/>
      <c r="DV35" s="21"/>
      <c r="DW35" s="21"/>
      <c r="DX35" s="21"/>
      <c r="DY35" s="21"/>
      <c r="DZ35" s="21"/>
      <c r="EA35" s="21"/>
      <c r="EB35" s="21"/>
      <c r="EC35" s="21"/>
      <c r="ED35" s="21"/>
      <c r="EE35" s="21"/>
      <c r="EF35" s="21"/>
      <c r="EG35" s="21"/>
      <c r="EH35" s="21"/>
      <c r="EI35" s="21"/>
      <c r="EJ35" s="21"/>
      <c r="EK35" s="21"/>
      <c r="EL35" s="21"/>
      <c r="EM35" s="21"/>
      <c r="EN35" s="21"/>
      <c r="EO35" s="21"/>
      <c r="EP35" s="21"/>
      <c r="EQ35" s="21"/>
      <c r="ER35" s="21"/>
      <c r="ES35" s="21"/>
      <c r="ET35" s="21"/>
      <c r="EU35" s="21"/>
      <c r="EV35" s="21"/>
      <c r="EW35" s="21"/>
      <c r="EX35" s="21"/>
      <c r="EY35" s="21"/>
      <c r="EZ35" s="21"/>
      <c r="FA35" s="21"/>
      <c r="FB35" s="21"/>
      <c r="FC35" s="21"/>
      <c r="FD35" s="21"/>
      <c r="FE35" s="21"/>
      <c r="FF35" s="21"/>
      <c r="FG35" s="21"/>
      <c r="FH35" s="21"/>
      <c r="FI35" s="21"/>
      <c r="FJ35" s="21"/>
      <c r="FK35" s="21"/>
      <c r="FL35" s="21"/>
      <c r="FM35" s="21"/>
      <c r="FN35" s="21"/>
      <c r="FO35" s="21"/>
      <c r="FP35" s="21"/>
      <c r="FQ35" s="21"/>
      <c r="FR35" s="21"/>
      <c r="FS35" s="21"/>
      <c r="FT35" s="21"/>
      <c r="FU35" s="21"/>
      <c r="FV35" s="21"/>
      <c r="FW35" s="21"/>
      <c r="FX35" s="21"/>
      <c r="FY35" s="21"/>
      <c r="FZ35" s="21"/>
      <c r="GA35" s="21"/>
      <c r="GB35" s="21"/>
      <c r="GC35" s="21"/>
      <c r="GD35" s="21"/>
      <c r="GE35" s="21"/>
      <c r="GF35" s="21"/>
      <c r="GG35" s="21"/>
      <c r="GH35" s="21"/>
      <c r="GI35" s="21"/>
      <c r="GJ35" s="21"/>
      <c r="GK35" s="21"/>
      <c r="GL35" s="21"/>
      <c r="GM35" s="21"/>
      <c r="GN35" s="21"/>
      <c r="GO35" s="21"/>
      <c r="GP35" s="21"/>
      <c r="GQ35" s="21"/>
      <c r="GR35" s="21"/>
      <c r="GS35" s="21"/>
      <c r="GT35" s="21"/>
      <c r="GU35" s="21"/>
      <c r="GV35" s="21"/>
      <c r="GW35" s="21"/>
      <c r="GX35" s="21"/>
      <c r="GY35" s="21"/>
      <c r="GZ35" s="21"/>
      <c r="HA35" s="21"/>
      <c r="HB35" s="21"/>
      <c r="HC35" s="21"/>
      <c r="HD35" s="21"/>
      <c r="HE35" s="21"/>
      <c r="HF35" s="21"/>
      <c r="HG35" s="21"/>
      <c r="HH35" s="21"/>
      <c r="HI35" s="21"/>
      <c r="HJ35" s="21"/>
      <c r="HK35" s="21"/>
      <c r="HL35" s="21"/>
      <c r="HM35" s="21"/>
      <c r="HN35" s="21"/>
      <c r="HO35" s="21"/>
      <c r="HP35" s="21"/>
      <c r="HQ35" s="21"/>
      <c r="HR35" s="21"/>
      <c r="HS35" s="21"/>
      <c r="HT35" s="21"/>
      <c r="HU35" s="21"/>
      <c r="HV35" s="21"/>
      <c r="HW35" s="21"/>
      <c r="HX35" s="21"/>
      <c r="HY35" s="21"/>
      <c r="HZ35" s="21"/>
      <c r="IA35" s="21"/>
      <c r="IB35" s="21"/>
      <c r="IC35" s="21"/>
      <c r="ID35" s="21"/>
      <c r="IE35" s="21"/>
      <c r="IF35" s="21"/>
      <c r="IG35" s="21"/>
      <c r="IH35" s="21"/>
      <c r="II35" s="21"/>
      <c r="IJ35" s="21"/>
      <c r="IK35" s="21"/>
      <c r="IL35" s="21"/>
      <c r="IM35" s="21"/>
      <c r="IN35" s="21"/>
      <c r="IO35" s="21"/>
      <c r="IP35" s="21"/>
      <c r="IQ35" s="21"/>
      <c r="IR35" s="21"/>
      <c r="IS35" s="21"/>
      <c r="IT35" s="21"/>
    </row>
    <row r="36" spans="1:254" ht="11.25">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c r="GQ36" s="21"/>
      <c r="GR36" s="21"/>
      <c r="GS36" s="21"/>
      <c r="GT36" s="21"/>
      <c r="GU36" s="21"/>
      <c r="GV36" s="21"/>
      <c r="GW36" s="21"/>
      <c r="GX36" s="21"/>
      <c r="GY36" s="21"/>
      <c r="GZ36" s="21"/>
      <c r="HA36" s="21"/>
      <c r="HB36" s="21"/>
      <c r="HC36" s="21"/>
      <c r="HD36" s="21"/>
      <c r="HE36" s="21"/>
      <c r="HF36" s="21"/>
      <c r="HG36" s="21"/>
      <c r="HH36" s="21"/>
      <c r="HI36" s="21"/>
      <c r="HJ36" s="21"/>
      <c r="HK36" s="21"/>
      <c r="HL36" s="21"/>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c r="IS36" s="21"/>
      <c r="IT36" s="21"/>
    </row>
    <row r="37" spans="1:254" ht="11.25">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21"/>
      <c r="CX37" s="21"/>
      <c r="CY37" s="21"/>
      <c r="CZ37" s="21"/>
      <c r="DA37" s="21"/>
      <c r="DB37" s="21"/>
      <c r="DC37" s="21"/>
      <c r="DD37" s="21"/>
      <c r="DE37" s="21"/>
      <c r="DF37" s="21"/>
      <c r="DG37" s="21"/>
      <c r="DH37" s="21"/>
      <c r="DI37" s="21"/>
      <c r="DJ37" s="21"/>
      <c r="DK37" s="21"/>
      <c r="DL37" s="21"/>
      <c r="DM37" s="21"/>
      <c r="DN37" s="21"/>
      <c r="DO37" s="21"/>
      <c r="DP37" s="21"/>
      <c r="DQ37" s="21"/>
      <c r="DR37" s="21"/>
      <c r="DS37" s="21"/>
      <c r="DT37" s="21"/>
      <c r="DU37" s="21"/>
      <c r="DV37" s="21"/>
      <c r="DW37" s="21"/>
      <c r="DX37" s="21"/>
      <c r="DY37" s="21"/>
      <c r="DZ37" s="21"/>
      <c r="EA37" s="21"/>
      <c r="EB37" s="21"/>
      <c r="EC37" s="21"/>
      <c r="ED37" s="21"/>
      <c r="EE37" s="21"/>
      <c r="EF37" s="21"/>
      <c r="EG37" s="21"/>
      <c r="EH37" s="21"/>
      <c r="EI37" s="21"/>
      <c r="EJ37" s="21"/>
      <c r="EK37" s="21"/>
      <c r="EL37" s="21"/>
      <c r="EM37" s="21"/>
      <c r="EN37" s="21"/>
      <c r="EO37" s="21"/>
      <c r="EP37" s="21"/>
      <c r="EQ37" s="21"/>
      <c r="ER37" s="21"/>
      <c r="ES37" s="21"/>
      <c r="ET37" s="21"/>
      <c r="EU37" s="21"/>
      <c r="EV37" s="21"/>
      <c r="EW37" s="21"/>
      <c r="EX37" s="21"/>
      <c r="EY37" s="21"/>
      <c r="EZ37" s="21"/>
      <c r="FA37" s="21"/>
      <c r="FB37" s="21"/>
      <c r="FC37" s="21"/>
      <c r="FD37" s="21"/>
      <c r="FE37" s="21"/>
      <c r="FF37" s="21"/>
      <c r="FG37" s="21"/>
      <c r="FH37" s="21"/>
      <c r="FI37" s="21"/>
      <c r="FJ37" s="21"/>
      <c r="FK37" s="21"/>
      <c r="FL37" s="21"/>
      <c r="FM37" s="21"/>
      <c r="FN37" s="21"/>
      <c r="FO37" s="21"/>
      <c r="FP37" s="21"/>
      <c r="FQ37" s="21"/>
      <c r="FR37" s="21"/>
      <c r="FS37" s="21"/>
      <c r="FT37" s="21"/>
      <c r="FU37" s="21"/>
      <c r="FV37" s="21"/>
      <c r="FW37" s="21"/>
      <c r="FX37" s="21"/>
      <c r="FY37" s="21"/>
      <c r="FZ37" s="21"/>
      <c r="GA37" s="21"/>
      <c r="GB37" s="21"/>
      <c r="GC37" s="21"/>
      <c r="GD37" s="21"/>
      <c r="GE37" s="21"/>
      <c r="GF37" s="21"/>
      <c r="GG37" s="21"/>
      <c r="GH37" s="21"/>
      <c r="GI37" s="21"/>
      <c r="GJ37" s="21"/>
      <c r="GK37" s="21"/>
      <c r="GL37" s="21"/>
      <c r="GM37" s="21"/>
      <c r="GN37" s="21"/>
      <c r="GO37" s="21"/>
      <c r="GP37" s="21"/>
      <c r="GQ37" s="21"/>
      <c r="GR37" s="21"/>
      <c r="GS37" s="21"/>
      <c r="GT37" s="21"/>
      <c r="GU37" s="21"/>
      <c r="GV37" s="21"/>
      <c r="GW37" s="21"/>
      <c r="GX37" s="21"/>
      <c r="GY37" s="21"/>
      <c r="GZ37" s="21"/>
      <c r="HA37" s="21"/>
      <c r="HB37" s="21"/>
      <c r="HC37" s="21"/>
      <c r="HD37" s="21"/>
      <c r="HE37" s="21"/>
      <c r="HF37" s="21"/>
      <c r="HG37" s="21"/>
      <c r="HH37" s="21"/>
      <c r="HI37" s="21"/>
      <c r="HJ37" s="21"/>
      <c r="HK37" s="21"/>
      <c r="HL37" s="21"/>
      <c r="HM37" s="21"/>
      <c r="HN37" s="21"/>
      <c r="HO37" s="21"/>
      <c r="HP37" s="21"/>
      <c r="HQ37" s="21"/>
      <c r="HR37" s="21"/>
      <c r="HS37" s="21"/>
      <c r="HT37" s="21"/>
      <c r="HU37" s="21"/>
      <c r="HV37" s="21"/>
      <c r="HW37" s="21"/>
      <c r="HX37" s="21"/>
      <c r="HY37" s="21"/>
      <c r="HZ37" s="21"/>
      <c r="IA37" s="21"/>
      <c r="IB37" s="21"/>
      <c r="IC37" s="21"/>
      <c r="ID37" s="21"/>
      <c r="IE37" s="21"/>
      <c r="IF37" s="21"/>
      <c r="IG37" s="21"/>
      <c r="IH37" s="21"/>
      <c r="II37" s="21"/>
      <c r="IJ37" s="21"/>
      <c r="IK37" s="21"/>
      <c r="IL37" s="21"/>
      <c r="IM37" s="21"/>
      <c r="IN37" s="21"/>
      <c r="IO37" s="21"/>
      <c r="IP37" s="21"/>
      <c r="IQ37" s="21"/>
      <c r="IR37" s="21"/>
      <c r="IS37" s="21"/>
      <c r="IT37" s="21"/>
    </row>
    <row r="38" spans="1:254" ht="11.25">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21"/>
      <c r="CX38" s="21"/>
      <c r="CY38" s="21"/>
      <c r="CZ38" s="21"/>
      <c r="DA38" s="21"/>
      <c r="DB38" s="21"/>
      <c r="DC38" s="21"/>
      <c r="DD38" s="21"/>
      <c r="DE38" s="21"/>
      <c r="DF38" s="21"/>
      <c r="DG38" s="21"/>
      <c r="DH38" s="21"/>
      <c r="DI38" s="21"/>
      <c r="DJ38" s="21"/>
      <c r="DK38" s="21"/>
      <c r="DL38" s="21"/>
      <c r="DM38" s="21"/>
      <c r="DN38" s="21"/>
      <c r="DO38" s="21"/>
      <c r="DP38" s="21"/>
      <c r="DQ38" s="21"/>
      <c r="DR38" s="21"/>
      <c r="DS38" s="21"/>
      <c r="DT38" s="21"/>
      <c r="DU38" s="21"/>
      <c r="DV38" s="21"/>
      <c r="DW38" s="21"/>
      <c r="DX38" s="21"/>
      <c r="DY38" s="21"/>
      <c r="DZ38" s="21"/>
      <c r="EA38" s="21"/>
      <c r="EB38" s="21"/>
      <c r="EC38" s="21"/>
      <c r="ED38" s="21"/>
      <c r="EE38" s="21"/>
      <c r="EF38" s="21"/>
      <c r="EG38" s="21"/>
      <c r="EH38" s="21"/>
      <c r="EI38" s="21"/>
      <c r="EJ38" s="21"/>
      <c r="EK38" s="21"/>
      <c r="EL38" s="21"/>
      <c r="EM38" s="21"/>
      <c r="EN38" s="21"/>
      <c r="EO38" s="21"/>
      <c r="EP38" s="21"/>
      <c r="EQ38" s="21"/>
      <c r="ER38" s="21"/>
      <c r="ES38" s="21"/>
      <c r="ET38" s="21"/>
      <c r="EU38" s="21"/>
      <c r="EV38" s="21"/>
      <c r="EW38" s="21"/>
      <c r="EX38" s="21"/>
      <c r="EY38" s="21"/>
      <c r="EZ38" s="21"/>
      <c r="FA38" s="21"/>
      <c r="FB38" s="21"/>
      <c r="FC38" s="21"/>
      <c r="FD38" s="21"/>
      <c r="FE38" s="21"/>
      <c r="FF38" s="21"/>
      <c r="FG38" s="21"/>
      <c r="FH38" s="21"/>
      <c r="FI38" s="21"/>
      <c r="FJ38" s="21"/>
      <c r="FK38" s="21"/>
      <c r="FL38" s="21"/>
      <c r="FM38" s="21"/>
      <c r="FN38" s="21"/>
      <c r="FO38" s="21"/>
      <c r="FP38" s="21"/>
      <c r="FQ38" s="21"/>
      <c r="FR38" s="21"/>
      <c r="FS38" s="21"/>
      <c r="FT38" s="21"/>
      <c r="FU38" s="21"/>
      <c r="FV38" s="21"/>
      <c r="FW38" s="21"/>
      <c r="FX38" s="21"/>
      <c r="FY38" s="21"/>
      <c r="FZ38" s="21"/>
      <c r="GA38" s="21"/>
      <c r="GB38" s="21"/>
      <c r="GC38" s="21"/>
      <c r="GD38" s="21"/>
      <c r="GE38" s="21"/>
      <c r="GF38" s="21"/>
      <c r="GG38" s="21"/>
      <c r="GH38" s="21"/>
      <c r="GI38" s="21"/>
      <c r="GJ38" s="21"/>
      <c r="GK38" s="21"/>
      <c r="GL38" s="21"/>
      <c r="GM38" s="21"/>
      <c r="GN38" s="21"/>
      <c r="GO38" s="21"/>
      <c r="GP38" s="21"/>
      <c r="GQ38" s="21"/>
      <c r="GR38" s="21"/>
      <c r="GS38" s="21"/>
      <c r="GT38" s="21"/>
      <c r="GU38" s="21"/>
      <c r="GV38" s="21"/>
      <c r="GW38" s="21"/>
      <c r="GX38" s="21"/>
      <c r="GY38" s="21"/>
      <c r="GZ38" s="21"/>
      <c r="HA38" s="21"/>
      <c r="HB38" s="21"/>
      <c r="HC38" s="21"/>
      <c r="HD38" s="21"/>
      <c r="HE38" s="21"/>
      <c r="HF38" s="21"/>
      <c r="HG38" s="21"/>
      <c r="HH38" s="21"/>
      <c r="HI38" s="21"/>
      <c r="HJ38" s="21"/>
      <c r="HK38" s="21"/>
      <c r="HL38" s="21"/>
      <c r="HM38" s="21"/>
      <c r="HN38" s="21"/>
      <c r="HO38" s="21"/>
      <c r="HP38" s="21"/>
      <c r="HQ38" s="21"/>
      <c r="HR38" s="21"/>
      <c r="HS38" s="21"/>
      <c r="HT38" s="21"/>
      <c r="HU38" s="21"/>
      <c r="HV38" s="21"/>
      <c r="HW38" s="21"/>
      <c r="HX38" s="21"/>
      <c r="HY38" s="21"/>
      <c r="HZ38" s="21"/>
      <c r="IA38" s="21"/>
      <c r="IB38" s="21"/>
      <c r="IC38" s="21"/>
      <c r="ID38" s="21"/>
      <c r="IE38" s="21"/>
      <c r="IF38" s="21"/>
      <c r="IG38" s="21"/>
      <c r="IH38" s="21"/>
      <c r="II38" s="21"/>
      <c r="IJ38" s="21"/>
      <c r="IK38" s="21"/>
      <c r="IL38" s="21"/>
      <c r="IM38" s="21"/>
      <c r="IN38" s="21"/>
      <c r="IO38" s="21"/>
      <c r="IP38" s="21"/>
      <c r="IQ38" s="21"/>
      <c r="IR38" s="21"/>
      <c r="IS38" s="21"/>
      <c r="IT38" s="21"/>
    </row>
  </sheetData>
  <sheetProtection formatCells="0" formatColumns="0" formatRows="0"/>
  <mergeCells count="1">
    <mergeCell ref="A2:F2"/>
  </mergeCells>
  <phoneticPr fontId="37" type="noConversion"/>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0"/>
  <sheetViews>
    <sheetView showGridLines="0" showZeros="0" workbookViewId="0"/>
  </sheetViews>
  <sheetFormatPr defaultColWidth="9" defaultRowHeight="11.25"/>
  <cols>
    <col min="1" max="2" width="5.25" style="150" customWidth="1"/>
    <col min="3" max="3" width="26.25" style="150" customWidth="1"/>
    <col min="4" max="4" width="15.625" style="150" customWidth="1"/>
    <col min="5" max="5" width="16.125" style="150" customWidth="1"/>
    <col min="6" max="6" width="19.25" style="150" customWidth="1"/>
    <col min="7" max="7" width="12.125" style="150" customWidth="1"/>
    <col min="8" max="8" width="9.625" style="150" customWidth="1"/>
    <col min="9" max="16384" width="9" style="5"/>
  </cols>
  <sheetData>
    <row r="1" spans="1:8" s="36" customFormat="1" ht="15" customHeight="1">
      <c r="A1" s="151" t="s">
        <v>220</v>
      </c>
      <c r="B1" s="151"/>
      <c r="C1" s="151"/>
      <c r="D1" s="151"/>
      <c r="E1" s="151"/>
      <c r="F1" s="151"/>
      <c r="G1" s="151"/>
      <c r="H1" s="151"/>
    </row>
    <row r="2" spans="1:8" s="37" customFormat="1" ht="26.25" customHeight="1">
      <c r="A2" s="298" t="s">
        <v>221</v>
      </c>
      <c r="B2" s="298"/>
      <c r="C2" s="298"/>
      <c r="D2" s="298"/>
      <c r="E2" s="298"/>
      <c r="F2" s="298"/>
      <c r="G2" s="298"/>
      <c r="H2" s="152"/>
    </row>
    <row r="3" spans="1:8" s="38" customFormat="1" ht="22.5" customHeight="1">
      <c r="A3" s="299" t="s">
        <v>197</v>
      </c>
      <c r="B3" s="299"/>
      <c r="C3" s="299"/>
      <c r="D3" s="299"/>
      <c r="E3" s="153"/>
      <c r="F3" s="153"/>
      <c r="G3" s="300" t="s">
        <v>57</v>
      </c>
      <c r="H3" s="300"/>
    </row>
    <row r="4" spans="1:8" s="38" customFormat="1" ht="23.25" customHeight="1">
      <c r="A4" s="301" t="s">
        <v>128</v>
      </c>
      <c r="B4" s="301"/>
      <c r="C4" s="301" t="s">
        <v>222</v>
      </c>
      <c r="D4" s="314" t="s">
        <v>223</v>
      </c>
      <c r="E4" s="314" t="s">
        <v>198</v>
      </c>
      <c r="F4" s="314" t="s">
        <v>199</v>
      </c>
      <c r="G4" s="316" t="s">
        <v>4</v>
      </c>
      <c r="H4" s="317"/>
    </row>
    <row r="5" spans="1:8" s="38" customFormat="1" ht="23.25" customHeight="1">
      <c r="A5" s="156" t="s">
        <v>139</v>
      </c>
      <c r="B5" s="157" t="s">
        <v>140</v>
      </c>
      <c r="C5" s="301"/>
      <c r="D5" s="315"/>
      <c r="E5" s="315"/>
      <c r="F5" s="315"/>
      <c r="G5" s="318"/>
      <c r="H5" s="319"/>
    </row>
    <row r="6" spans="1:8" ht="27" customHeight="1">
      <c r="A6" s="174">
        <v>501</v>
      </c>
      <c r="B6" s="175"/>
      <c r="C6" s="176" t="s">
        <v>224</v>
      </c>
      <c r="D6" s="177">
        <v>11682070.5</v>
      </c>
      <c r="E6" s="177">
        <v>11682070.5</v>
      </c>
      <c r="F6" s="177">
        <v>0</v>
      </c>
      <c r="G6" s="302"/>
      <c r="H6" s="303"/>
    </row>
    <row r="7" spans="1:8" ht="27" customHeight="1">
      <c r="A7" s="164"/>
      <c r="B7" s="165" t="s">
        <v>144</v>
      </c>
      <c r="C7" s="166" t="s">
        <v>225</v>
      </c>
      <c r="D7" s="177">
        <v>7253099</v>
      </c>
      <c r="E7" s="178">
        <v>7253099</v>
      </c>
      <c r="F7" s="178">
        <v>0</v>
      </c>
      <c r="G7" s="304"/>
      <c r="H7" s="305"/>
    </row>
    <row r="8" spans="1:8" ht="27" customHeight="1">
      <c r="A8" s="164"/>
      <c r="B8" s="165" t="s">
        <v>168</v>
      </c>
      <c r="C8" s="166" t="s">
        <v>226</v>
      </c>
      <c r="D8" s="177">
        <v>2514160</v>
      </c>
      <c r="E8" s="178">
        <v>2514160</v>
      </c>
      <c r="F8" s="178">
        <v>0</v>
      </c>
      <c r="G8" s="304"/>
      <c r="H8" s="305"/>
    </row>
    <row r="9" spans="1:8" ht="27" customHeight="1">
      <c r="A9" s="164"/>
      <c r="B9" s="165" t="s">
        <v>155</v>
      </c>
      <c r="C9" s="166" t="s">
        <v>227</v>
      </c>
      <c r="D9" s="177">
        <v>978811.5</v>
      </c>
      <c r="E9" s="178">
        <v>978811.5</v>
      </c>
      <c r="F9" s="178">
        <v>0</v>
      </c>
      <c r="G9" s="304"/>
      <c r="H9" s="305"/>
    </row>
    <row r="10" spans="1:8" ht="27" customHeight="1">
      <c r="A10" s="164"/>
      <c r="B10" s="165">
        <v>99</v>
      </c>
      <c r="C10" s="166" t="s">
        <v>228</v>
      </c>
      <c r="D10" s="177">
        <v>936000</v>
      </c>
      <c r="E10" s="178">
        <v>936000</v>
      </c>
      <c r="F10" s="178">
        <v>0</v>
      </c>
      <c r="G10" s="304"/>
      <c r="H10" s="305"/>
    </row>
    <row r="11" spans="1:8" ht="27" customHeight="1">
      <c r="A11" s="159">
        <v>502</v>
      </c>
      <c r="B11" s="160"/>
      <c r="C11" s="161" t="s">
        <v>229</v>
      </c>
      <c r="D11" s="177">
        <v>5927945.1699999999</v>
      </c>
      <c r="E11" s="177">
        <v>1841945.17</v>
      </c>
      <c r="F11" s="177">
        <v>4086000</v>
      </c>
      <c r="G11" s="179" t="s">
        <v>230</v>
      </c>
      <c r="H11" s="180">
        <v>195762.3</v>
      </c>
    </row>
    <row r="12" spans="1:8" ht="27" customHeight="1">
      <c r="A12" s="164"/>
      <c r="B12" s="165" t="s">
        <v>144</v>
      </c>
      <c r="C12" s="166" t="s">
        <v>231</v>
      </c>
      <c r="D12" s="177">
        <v>3277200.18</v>
      </c>
      <c r="E12" s="178">
        <v>1191200.18</v>
      </c>
      <c r="F12" s="178">
        <v>2086000</v>
      </c>
      <c r="G12" s="306"/>
      <c r="H12" s="305"/>
    </row>
    <row r="13" spans="1:8" ht="27" customHeight="1">
      <c r="A13" s="164"/>
      <c r="B13" s="165" t="s">
        <v>168</v>
      </c>
      <c r="C13" s="166" t="s">
        <v>232</v>
      </c>
      <c r="D13" s="177">
        <v>165000</v>
      </c>
      <c r="E13" s="178">
        <v>100000</v>
      </c>
      <c r="F13" s="178">
        <v>65000</v>
      </c>
      <c r="G13" s="306"/>
      <c r="H13" s="305"/>
    </row>
    <row r="14" spans="1:8" ht="27" customHeight="1">
      <c r="A14" s="164"/>
      <c r="B14" s="165" t="s">
        <v>155</v>
      </c>
      <c r="C14" s="166" t="s">
        <v>233</v>
      </c>
      <c r="D14" s="177">
        <v>240000</v>
      </c>
      <c r="E14" s="178">
        <v>5000</v>
      </c>
      <c r="F14" s="178">
        <v>235000</v>
      </c>
      <c r="G14" s="307"/>
      <c r="H14" s="308"/>
    </row>
    <row r="15" spans="1:8" ht="27" customHeight="1">
      <c r="A15" s="164"/>
      <c r="B15" s="165" t="s">
        <v>234</v>
      </c>
      <c r="C15" s="166" t="s">
        <v>235</v>
      </c>
      <c r="D15" s="177">
        <v>280000</v>
      </c>
      <c r="E15" s="178">
        <v>0</v>
      </c>
      <c r="F15" s="178">
        <v>280000</v>
      </c>
      <c r="G15" s="307"/>
      <c r="H15" s="308"/>
    </row>
    <row r="16" spans="1:8" ht="27" customHeight="1">
      <c r="A16" s="164"/>
      <c r="B16" s="165" t="s">
        <v>178</v>
      </c>
      <c r="C16" s="166" t="s">
        <v>236</v>
      </c>
      <c r="D16" s="177">
        <v>425000</v>
      </c>
      <c r="E16" s="178">
        <v>20000</v>
      </c>
      <c r="F16" s="178">
        <v>405000</v>
      </c>
      <c r="G16" s="307"/>
      <c r="H16" s="308"/>
    </row>
    <row r="17" spans="1:8" ht="27" customHeight="1">
      <c r="A17" s="164"/>
      <c r="B17" s="165" t="s">
        <v>154</v>
      </c>
      <c r="C17" s="166" t="s">
        <v>237</v>
      </c>
      <c r="D17" s="177">
        <v>390000</v>
      </c>
      <c r="E17" s="178">
        <v>300000</v>
      </c>
      <c r="F17" s="178">
        <v>90000</v>
      </c>
      <c r="G17" s="307"/>
      <c r="H17" s="308"/>
    </row>
    <row r="18" spans="1:8" ht="27" customHeight="1">
      <c r="A18" s="164"/>
      <c r="B18" s="165" t="s">
        <v>238</v>
      </c>
      <c r="C18" s="166" t="s">
        <v>239</v>
      </c>
      <c r="D18" s="177">
        <v>0</v>
      </c>
      <c r="E18" s="178">
        <v>0</v>
      </c>
      <c r="F18" s="178">
        <v>0</v>
      </c>
      <c r="G18" s="307"/>
      <c r="H18" s="308"/>
    </row>
    <row r="19" spans="1:8" ht="27" customHeight="1">
      <c r="A19" s="159"/>
      <c r="B19" s="165" t="s">
        <v>240</v>
      </c>
      <c r="C19" s="166" t="s">
        <v>241</v>
      </c>
      <c r="D19" s="177">
        <v>215000</v>
      </c>
      <c r="E19" s="178">
        <v>30000</v>
      </c>
      <c r="F19" s="178">
        <v>185000</v>
      </c>
      <c r="G19" s="307"/>
      <c r="H19" s="308"/>
    </row>
    <row r="20" spans="1:8" ht="27" customHeight="1">
      <c r="A20" s="164"/>
      <c r="B20" s="165" t="s">
        <v>160</v>
      </c>
      <c r="C20" s="166" t="s">
        <v>242</v>
      </c>
      <c r="D20" s="177">
        <v>355000</v>
      </c>
      <c r="E20" s="178">
        <v>0</v>
      </c>
      <c r="F20" s="178">
        <v>355000</v>
      </c>
      <c r="G20" s="309"/>
      <c r="H20" s="308"/>
    </row>
    <row r="21" spans="1:8" ht="27" customHeight="1">
      <c r="A21" s="164"/>
      <c r="B21" s="165" t="s">
        <v>182</v>
      </c>
      <c r="C21" s="166" t="s">
        <v>243</v>
      </c>
      <c r="D21" s="177">
        <v>580744.99</v>
      </c>
      <c r="E21" s="178">
        <v>195744.99</v>
      </c>
      <c r="F21" s="178">
        <v>385000</v>
      </c>
      <c r="G21" s="181"/>
      <c r="H21" s="182"/>
    </row>
    <row r="22" spans="1:8" ht="27" customHeight="1">
      <c r="A22" s="159">
        <v>503</v>
      </c>
      <c r="B22" s="160"/>
      <c r="C22" s="161" t="s">
        <v>244</v>
      </c>
      <c r="D22" s="177">
        <v>0</v>
      </c>
      <c r="E22" s="177">
        <v>0</v>
      </c>
      <c r="F22" s="177">
        <v>0</v>
      </c>
      <c r="G22" s="309"/>
      <c r="H22" s="308"/>
    </row>
    <row r="23" spans="1:8" ht="27" customHeight="1">
      <c r="A23" s="164"/>
      <c r="B23" s="165" t="s">
        <v>144</v>
      </c>
      <c r="C23" s="166" t="s">
        <v>245</v>
      </c>
      <c r="D23" s="177">
        <v>0</v>
      </c>
      <c r="E23" s="178">
        <v>0</v>
      </c>
      <c r="F23" s="178">
        <v>0</v>
      </c>
      <c r="G23" s="307"/>
      <c r="H23" s="308"/>
    </row>
    <row r="24" spans="1:8" ht="27" customHeight="1">
      <c r="A24" s="164"/>
      <c r="B24" s="165" t="s">
        <v>168</v>
      </c>
      <c r="C24" s="166" t="s">
        <v>246</v>
      </c>
      <c r="D24" s="177">
        <v>0</v>
      </c>
      <c r="E24" s="178">
        <v>0</v>
      </c>
      <c r="F24" s="178">
        <v>0</v>
      </c>
      <c r="G24" s="307"/>
      <c r="H24" s="308"/>
    </row>
    <row r="25" spans="1:8" ht="27" customHeight="1">
      <c r="A25" s="164"/>
      <c r="B25" s="165" t="s">
        <v>155</v>
      </c>
      <c r="C25" s="166" t="s">
        <v>247</v>
      </c>
      <c r="D25" s="177">
        <v>0</v>
      </c>
      <c r="E25" s="178">
        <v>0</v>
      </c>
      <c r="F25" s="178">
        <v>0</v>
      </c>
      <c r="G25" s="307"/>
      <c r="H25" s="308"/>
    </row>
    <row r="26" spans="1:8" ht="27" customHeight="1">
      <c r="A26" s="168"/>
      <c r="B26" s="169" t="s">
        <v>178</v>
      </c>
      <c r="C26" s="170" t="s">
        <v>248</v>
      </c>
      <c r="D26" s="177">
        <v>0</v>
      </c>
      <c r="E26" s="178">
        <v>0</v>
      </c>
      <c r="F26" s="178">
        <v>0</v>
      </c>
      <c r="G26" s="307"/>
      <c r="H26" s="308"/>
    </row>
    <row r="27" spans="1:8" ht="27" customHeight="1">
      <c r="A27" s="164"/>
      <c r="B27" s="169" t="s">
        <v>154</v>
      </c>
      <c r="C27" s="166" t="s">
        <v>249</v>
      </c>
      <c r="D27" s="177">
        <v>0</v>
      </c>
      <c r="E27" s="178">
        <v>0</v>
      </c>
      <c r="F27" s="178">
        <v>0</v>
      </c>
      <c r="G27" s="307"/>
      <c r="H27" s="308"/>
    </row>
    <row r="28" spans="1:8" ht="27" customHeight="1">
      <c r="A28" s="164"/>
      <c r="B28" s="169" t="s">
        <v>238</v>
      </c>
      <c r="C28" s="166" t="s">
        <v>250</v>
      </c>
      <c r="D28" s="177">
        <v>0</v>
      </c>
      <c r="E28" s="178">
        <v>0</v>
      </c>
      <c r="F28" s="178">
        <v>0</v>
      </c>
      <c r="G28" s="307"/>
      <c r="H28" s="308"/>
    </row>
    <row r="29" spans="1:8" ht="27" customHeight="1">
      <c r="A29" s="164"/>
      <c r="B29" s="165" t="s">
        <v>182</v>
      </c>
      <c r="C29" s="166" t="s">
        <v>251</v>
      </c>
      <c r="D29" s="177">
        <v>0</v>
      </c>
      <c r="E29" s="178">
        <v>0</v>
      </c>
      <c r="F29" s="178">
        <v>0</v>
      </c>
      <c r="G29" s="307"/>
      <c r="H29" s="308"/>
    </row>
    <row r="30" spans="1:8" ht="27" customHeight="1">
      <c r="A30" s="159">
        <v>504</v>
      </c>
      <c r="B30" s="160"/>
      <c r="C30" s="161" t="s">
        <v>252</v>
      </c>
      <c r="D30" s="177">
        <v>0</v>
      </c>
      <c r="E30" s="177">
        <v>0</v>
      </c>
      <c r="F30" s="177">
        <v>0</v>
      </c>
      <c r="G30" s="307"/>
      <c r="H30" s="308"/>
    </row>
    <row r="31" spans="1:8" ht="27" customHeight="1">
      <c r="A31" s="164"/>
      <c r="B31" s="165" t="s">
        <v>144</v>
      </c>
      <c r="C31" s="166" t="s">
        <v>245</v>
      </c>
      <c r="D31" s="177">
        <v>0</v>
      </c>
      <c r="E31" s="178">
        <v>0</v>
      </c>
      <c r="F31" s="178">
        <v>0</v>
      </c>
      <c r="G31" s="307"/>
      <c r="H31" s="308"/>
    </row>
    <row r="32" spans="1:8" ht="27" customHeight="1">
      <c r="A32" s="164"/>
      <c r="B32" s="165" t="s">
        <v>168</v>
      </c>
      <c r="C32" s="166" t="s">
        <v>246</v>
      </c>
      <c r="D32" s="177">
        <v>0</v>
      </c>
      <c r="E32" s="178">
        <v>0</v>
      </c>
      <c r="F32" s="178">
        <v>0</v>
      </c>
      <c r="G32" s="307"/>
      <c r="H32" s="308"/>
    </row>
    <row r="33" spans="1:8" ht="27" customHeight="1">
      <c r="A33" s="164"/>
      <c r="B33" s="165" t="s">
        <v>155</v>
      </c>
      <c r="C33" s="166" t="s">
        <v>253</v>
      </c>
      <c r="D33" s="177">
        <v>0</v>
      </c>
      <c r="E33" s="178">
        <v>0</v>
      </c>
      <c r="F33" s="178">
        <v>0</v>
      </c>
      <c r="G33" s="307"/>
      <c r="H33" s="308"/>
    </row>
    <row r="34" spans="1:8" ht="27" customHeight="1">
      <c r="A34" s="159"/>
      <c r="B34" s="165" t="s">
        <v>234</v>
      </c>
      <c r="C34" s="166" t="s">
        <v>249</v>
      </c>
      <c r="D34" s="177">
        <v>0</v>
      </c>
      <c r="E34" s="178">
        <v>0</v>
      </c>
      <c r="F34" s="178">
        <v>0</v>
      </c>
      <c r="G34" s="307"/>
      <c r="H34" s="308"/>
    </row>
    <row r="35" spans="1:8" ht="27" customHeight="1">
      <c r="A35" s="164"/>
      <c r="B35" s="165" t="s">
        <v>178</v>
      </c>
      <c r="C35" s="166" t="s">
        <v>250</v>
      </c>
      <c r="D35" s="177">
        <v>0</v>
      </c>
      <c r="E35" s="178">
        <v>0</v>
      </c>
      <c r="F35" s="178">
        <v>0</v>
      </c>
      <c r="G35" s="307"/>
      <c r="H35" s="308"/>
    </row>
    <row r="36" spans="1:8" ht="27" customHeight="1">
      <c r="A36" s="164"/>
      <c r="B36" s="165" t="s">
        <v>182</v>
      </c>
      <c r="C36" s="166" t="s">
        <v>254</v>
      </c>
      <c r="D36" s="177">
        <v>0</v>
      </c>
      <c r="E36" s="178">
        <v>0</v>
      </c>
      <c r="F36" s="178">
        <v>0</v>
      </c>
      <c r="G36" s="307"/>
      <c r="H36" s="308"/>
    </row>
    <row r="37" spans="1:8" ht="27" customHeight="1">
      <c r="A37" s="159">
        <v>505</v>
      </c>
      <c r="B37" s="160"/>
      <c r="C37" s="161" t="s">
        <v>255</v>
      </c>
      <c r="D37" s="177">
        <v>2535016</v>
      </c>
      <c r="E37" s="177">
        <v>2535016</v>
      </c>
      <c r="F37" s="177">
        <v>0</v>
      </c>
      <c r="G37" s="307"/>
      <c r="H37" s="308"/>
    </row>
    <row r="38" spans="1:8" ht="27" customHeight="1">
      <c r="A38" s="164"/>
      <c r="B38" s="165" t="s">
        <v>144</v>
      </c>
      <c r="C38" s="166" t="s">
        <v>256</v>
      </c>
      <c r="D38" s="177">
        <v>2535016</v>
      </c>
      <c r="E38" s="178">
        <v>2535016</v>
      </c>
      <c r="F38" s="178">
        <v>0</v>
      </c>
      <c r="G38" s="307"/>
      <c r="H38" s="308"/>
    </row>
    <row r="39" spans="1:8" ht="27" customHeight="1">
      <c r="A39" s="164"/>
      <c r="B39" s="165" t="s">
        <v>168</v>
      </c>
      <c r="C39" s="166" t="s">
        <v>257</v>
      </c>
      <c r="D39" s="177">
        <v>0</v>
      </c>
      <c r="E39" s="178">
        <v>0</v>
      </c>
      <c r="F39" s="178">
        <v>0</v>
      </c>
      <c r="G39" s="307"/>
      <c r="H39" s="308"/>
    </row>
    <row r="40" spans="1:8" ht="27" customHeight="1">
      <c r="A40" s="164"/>
      <c r="B40" s="165" t="s">
        <v>182</v>
      </c>
      <c r="C40" s="166" t="s">
        <v>258</v>
      </c>
      <c r="D40" s="177">
        <v>0</v>
      </c>
      <c r="E40" s="178">
        <v>0</v>
      </c>
      <c r="F40" s="178">
        <v>0</v>
      </c>
      <c r="G40" s="307"/>
      <c r="H40" s="308"/>
    </row>
    <row r="41" spans="1:8" ht="27" customHeight="1">
      <c r="A41" s="159">
        <v>506</v>
      </c>
      <c r="B41" s="160"/>
      <c r="C41" s="161" t="s">
        <v>259</v>
      </c>
      <c r="D41" s="177">
        <v>0</v>
      </c>
      <c r="E41" s="177">
        <v>0</v>
      </c>
      <c r="F41" s="177">
        <v>0</v>
      </c>
      <c r="G41" s="307"/>
      <c r="H41" s="308"/>
    </row>
    <row r="42" spans="1:8" ht="27" customHeight="1">
      <c r="A42" s="164"/>
      <c r="B42" s="165" t="s">
        <v>144</v>
      </c>
      <c r="C42" s="166" t="s">
        <v>260</v>
      </c>
      <c r="D42" s="177">
        <v>0</v>
      </c>
      <c r="E42" s="178">
        <v>0</v>
      </c>
      <c r="F42" s="178">
        <v>0</v>
      </c>
      <c r="G42" s="307"/>
      <c r="H42" s="308"/>
    </row>
    <row r="43" spans="1:8" ht="27" customHeight="1">
      <c r="A43" s="164"/>
      <c r="B43" s="165" t="s">
        <v>168</v>
      </c>
      <c r="C43" s="166" t="s">
        <v>261</v>
      </c>
      <c r="D43" s="177">
        <v>0</v>
      </c>
      <c r="E43" s="178">
        <v>0</v>
      </c>
      <c r="F43" s="178">
        <v>0</v>
      </c>
      <c r="G43" s="307"/>
      <c r="H43" s="308"/>
    </row>
    <row r="44" spans="1:8" ht="27" customHeight="1">
      <c r="A44" s="159">
        <v>507</v>
      </c>
      <c r="B44" s="160"/>
      <c r="C44" s="161" t="s">
        <v>262</v>
      </c>
      <c r="D44" s="177">
        <v>0</v>
      </c>
      <c r="E44" s="177">
        <v>0</v>
      </c>
      <c r="F44" s="177">
        <v>0</v>
      </c>
      <c r="G44" s="307"/>
      <c r="H44" s="308"/>
    </row>
    <row r="45" spans="1:8" ht="27" customHeight="1">
      <c r="A45" s="164"/>
      <c r="B45" s="165" t="s">
        <v>144</v>
      </c>
      <c r="C45" s="166" t="s">
        <v>263</v>
      </c>
      <c r="D45" s="177">
        <v>0</v>
      </c>
      <c r="E45" s="178">
        <v>0</v>
      </c>
      <c r="F45" s="178">
        <v>0</v>
      </c>
      <c r="G45" s="307"/>
      <c r="H45" s="308"/>
    </row>
    <row r="46" spans="1:8" ht="27" customHeight="1">
      <c r="A46" s="164"/>
      <c r="B46" s="165" t="s">
        <v>168</v>
      </c>
      <c r="C46" s="166" t="s">
        <v>264</v>
      </c>
      <c r="D46" s="177">
        <v>0</v>
      </c>
      <c r="E46" s="178">
        <v>0</v>
      </c>
      <c r="F46" s="178">
        <v>0</v>
      </c>
      <c r="G46" s="307"/>
      <c r="H46" s="308"/>
    </row>
    <row r="47" spans="1:8" ht="27" customHeight="1">
      <c r="A47" s="164"/>
      <c r="B47" s="165" t="s">
        <v>182</v>
      </c>
      <c r="C47" s="166" t="s">
        <v>265</v>
      </c>
      <c r="D47" s="177">
        <v>0</v>
      </c>
      <c r="E47" s="178">
        <v>0</v>
      </c>
      <c r="F47" s="178">
        <v>0</v>
      </c>
      <c r="G47" s="307"/>
      <c r="H47" s="308"/>
    </row>
    <row r="48" spans="1:8" ht="27" customHeight="1">
      <c r="A48" s="159">
        <v>508</v>
      </c>
      <c r="B48" s="160"/>
      <c r="C48" s="161" t="s">
        <v>266</v>
      </c>
      <c r="D48" s="177">
        <v>0</v>
      </c>
      <c r="E48" s="177">
        <v>0</v>
      </c>
      <c r="F48" s="177">
        <v>0</v>
      </c>
      <c r="G48" s="307"/>
      <c r="H48" s="308"/>
    </row>
    <row r="49" spans="1:8" ht="27" customHeight="1">
      <c r="A49" s="164"/>
      <c r="B49" s="165" t="s">
        <v>144</v>
      </c>
      <c r="C49" s="166" t="s">
        <v>267</v>
      </c>
      <c r="D49" s="177">
        <v>0</v>
      </c>
      <c r="E49" s="178">
        <v>0</v>
      </c>
      <c r="F49" s="178">
        <v>0</v>
      </c>
      <c r="G49" s="307"/>
      <c r="H49" s="308"/>
    </row>
    <row r="50" spans="1:8" ht="27" customHeight="1">
      <c r="A50" s="164"/>
      <c r="B50" s="165" t="s">
        <v>168</v>
      </c>
      <c r="C50" s="166" t="s">
        <v>268</v>
      </c>
      <c r="D50" s="177">
        <v>0</v>
      </c>
      <c r="E50" s="178">
        <v>0</v>
      </c>
      <c r="F50" s="178">
        <v>0</v>
      </c>
      <c r="G50" s="307"/>
      <c r="H50" s="308"/>
    </row>
    <row r="51" spans="1:8" ht="27" customHeight="1">
      <c r="A51" s="159">
        <v>509</v>
      </c>
      <c r="B51" s="160"/>
      <c r="C51" s="161" t="s">
        <v>269</v>
      </c>
      <c r="D51" s="177">
        <v>75672</v>
      </c>
      <c r="E51" s="177">
        <v>75672</v>
      </c>
      <c r="F51" s="177">
        <v>0</v>
      </c>
      <c r="G51" s="307"/>
      <c r="H51" s="308"/>
    </row>
    <row r="52" spans="1:8" ht="27" customHeight="1">
      <c r="A52" s="164"/>
      <c r="B52" s="165" t="s">
        <v>144</v>
      </c>
      <c r="C52" s="166" t="s">
        <v>270</v>
      </c>
      <c r="D52" s="177">
        <v>73800</v>
      </c>
      <c r="E52" s="178">
        <v>73800</v>
      </c>
      <c r="F52" s="178">
        <v>0</v>
      </c>
      <c r="G52" s="307"/>
      <c r="H52" s="308"/>
    </row>
    <row r="53" spans="1:8" ht="27" customHeight="1">
      <c r="A53" s="164"/>
      <c r="B53" s="165" t="s">
        <v>168</v>
      </c>
      <c r="C53" s="166" t="s">
        <v>271</v>
      </c>
      <c r="D53" s="177">
        <v>0</v>
      </c>
      <c r="E53" s="178">
        <v>0</v>
      </c>
      <c r="F53" s="178">
        <v>0</v>
      </c>
      <c r="G53" s="307"/>
      <c r="H53" s="308"/>
    </row>
    <row r="54" spans="1:8" ht="27" customHeight="1">
      <c r="A54" s="164"/>
      <c r="B54" s="165" t="s">
        <v>155</v>
      </c>
      <c r="C54" s="166" t="s">
        <v>272</v>
      </c>
      <c r="D54" s="177">
        <v>0</v>
      </c>
      <c r="E54" s="178">
        <v>0</v>
      </c>
      <c r="F54" s="178">
        <v>0</v>
      </c>
      <c r="G54" s="307"/>
      <c r="H54" s="308"/>
    </row>
    <row r="55" spans="1:8" ht="27" customHeight="1">
      <c r="A55" s="164"/>
      <c r="B55" s="165" t="s">
        <v>178</v>
      </c>
      <c r="C55" s="166" t="s">
        <v>273</v>
      </c>
      <c r="D55" s="177">
        <v>1872</v>
      </c>
      <c r="E55" s="178">
        <v>1872</v>
      </c>
      <c r="F55" s="178">
        <v>0</v>
      </c>
      <c r="G55" s="307"/>
      <c r="H55" s="308"/>
    </row>
    <row r="56" spans="1:8" ht="27" customHeight="1">
      <c r="A56" s="164"/>
      <c r="B56" s="165" t="s">
        <v>182</v>
      </c>
      <c r="C56" s="166" t="s">
        <v>274</v>
      </c>
      <c r="D56" s="177">
        <v>0</v>
      </c>
      <c r="E56" s="178">
        <v>0</v>
      </c>
      <c r="F56" s="178">
        <v>0</v>
      </c>
      <c r="G56" s="307"/>
      <c r="H56" s="308"/>
    </row>
    <row r="57" spans="1:8" ht="27" customHeight="1">
      <c r="A57" s="159">
        <v>510</v>
      </c>
      <c r="B57" s="160"/>
      <c r="C57" s="161" t="s">
        <v>275</v>
      </c>
      <c r="D57" s="177">
        <v>0</v>
      </c>
      <c r="E57" s="177">
        <v>0</v>
      </c>
      <c r="F57" s="177">
        <v>0</v>
      </c>
      <c r="G57" s="307"/>
      <c r="H57" s="308"/>
    </row>
    <row r="58" spans="1:8" ht="27" customHeight="1">
      <c r="A58" s="164"/>
      <c r="B58" s="165" t="s">
        <v>168</v>
      </c>
      <c r="C58" s="166" t="s">
        <v>276</v>
      </c>
      <c r="D58" s="177">
        <v>0</v>
      </c>
      <c r="E58" s="178">
        <v>0</v>
      </c>
      <c r="F58" s="178">
        <v>0</v>
      </c>
      <c r="G58" s="307"/>
      <c r="H58" s="308"/>
    </row>
    <row r="59" spans="1:8" ht="27" customHeight="1">
      <c r="A59" s="164"/>
      <c r="B59" s="165" t="s">
        <v>155</v>
      </c>
      <c r="C59" s="166" t="s">
        <v>277</v>
      </c>
      <c r="D59" s="177">
        <v>0</v>
      </c>
      <c r="E59" s="178">
        <v>0</v>
      </c>
      <c r="F59" s="178">
        <v>0</v>
      </c>
      <c r="G59" s="307"/>
      <c r="H59" s="308"/>
    </row>
    <row r="60" spans="1:8" ht="27" customHeight="1">
      <c r="A60" s="159">
        <v>511</v>
      </c>
      <c r="B60" s="160"/>
      <c r="C60" s="161" t="s">
        <v>278</v>
      </c>
      <c r="D60" s="177">
        <v>0</v>
      </c>
      <c r="E60" s="177">
        <v>0</v>
      </c>
      <c r="F60" s="177">
        <v>0</v>
      </c>
      <c r="G60" s="307"/>
      <c r="H60" s="308"/>
    </row>
    <row r="61" spans="1:8" ht="27" customHeight="1">
      <c r="A61" s="164"/>
      <c r="B61" s="165" t="s">
        <v>144</v>
      </c>
      <c r="C61" s="166" t="s">
        <v>279</v>
      </c>
      <c r="D61" s="177">
        <v>0</v>
      </c>
      <c r="E61" s="178">
        <v>0</v>
      </c>
      <c r="F61" s="178">
        <v>0</v>
      </c>
      <c r="G61" s="307"/>
      <c r="H61" s="308"/>
    </row>
    <row r="62" spans="1:8" ht="27" customHeight="1">
      <c r="A62" s="164"/>
      <c r="B62" s="165" t="s">
        <v>168</v>
      </c>
      <c r="C62" s="166" t="s">
        <v>280</v>
      </c>
      <c r="D62" s="177">
        <v>0</v>
      </c>
      <c r="E62" s="178">
        <v>0</v>
      </c>
      <c r="F62" s="178">
        <v>0</v>
      </c>
      <c r="G62" s="307"/>
      <c r="H62" s="308"/>
    </row>
    <row r="63" spans="1:8" ht="27" customHeight="1">
      <c r="A63" s="164"/>
      <c r="B63" s="165" t="s">
        <v>155</v>
      </c>
      <c r="C63" s="166" t="s">
        <v>281</v>
      </c>
      <c r="D63" s="177">
        <v>0</v>
      </c>
      <c r="E63" s="178">
        <v>0</v>
      </c>
      <c r="F63" s="178">
        <v>0</v>
      </c>
      <c r="G63" s="307"/>
      <c r="H63" s="308"/>
    </row>
    <row r="64" spans="1:8" ht="27" customHeight="1">
      <c r="A64" s="164"/>
      <c r="B64" s="165" t="s">
        <v>234</v>
      </c>
      <c r="C64" s="166" t="s">
        <v>282</v>
      </c>
      <c r="D64" s="177">
        <v>0</v>
      </c>
      <c r="E64" s="178">
        <v>0</v>
      </c>
      <c r="F64" s="178">
        <v>0</v>
      </c>
      <c r="G64" s="310"/>
      <c r="H64" s="311"/>
    </row>
    <row r="65" spans="1:8" ht="27" customHeight="1">
      <c r="A65" s="159">
        <v>599</v>
      </c>
      <c r="B65" s="160"/>
      <c r="C65" s="161" t="s">
        <v>283</v>
      </c>
      <c r="D65" s="177">
        <v>0</v>
      </c>
      <c r="E65" s="177">
        <v>0</v>
      </c>
      <c r="F65" s="177">
        <v>0</v>
      </c>
      <c r="G65" s="307"/>
      <c r="H65" s="308"/>
    </row>
    <row r="66" spans="1:8" ht="27" customHeight="1">
      <c r="A66" s="164"/>
      <c r="B66" s="165" t="s">
        <v>154</v>
      </c>
      <c r="C66" s="166" t="s">
        <v>284</v>
      </c>
      <c r="D66" s="177">
        <v>0</v>
      </c>
      <c r="E66" s="178">
        <v>0</v>
      </c>
      <c r="F66" s="178">
        <v>0</v>
      </c>
      <c r="G66" s="307"/>
      <c r="H66" s="308"/>
    </row>
    <row r="67" spans="1:8" ht="27" customHeight="1">
      <c r="A67" s="168"/>
      <c r="B67" s="169" t="s">
        <v>238</v>
      </c>
      <c r="C67" s="170" t="s">
        <v>285</v>
      </c>
      <c r="D67" s="177">
        <v>0</v>
      </c>
      <c r="E67" s="183">
        <v>0</v>
      </c>
      <c r="F67" s="183">
        <v>0</v>
      </c>
      <c r="G67" s="307"/>
      <c r="H67" s="308"/>
    </row>
    <row r="68" spans="1:8" ht="27" customHeight="1">
      <c r="A68" s="184"/>
      <c r="B68" s="15" t="s">
        <v>240</v>
      </c>
      <c r="C68" s="185" t="s">
        <v>286</v>
      </c>
      <c r="D68" s="177">
        <v>0</v>
      </c>
      <c r="E68" s="178">
        <v>0</v>
      </c>
      <c r="F68" s="178">
        <v>0</v>
      </c>
      <c r="G68" s="307"/>
      <c r="H68" s="308"/>
    </row>
    <row r="69" spans="1:8" ht="27" customHeight="1">
      <c r="A69" s="184"/>
      <c r="B69" s="15" t="s">
        <v>182</v>
      </c>
      <c r="C69" s="185" t="s">
        <v>283</v>
      </c>
      <c r="D69" s="177">
        <v>0</v>
      </c>
      <c r="E69" s="178">
        <v>0</v>
      </c>
      <c r="F69" s="178">
        <v>0</v>
      </c>
      <c r="G69" s="307"/>
      <c r="H69" s="308"/>
    </row>
    <row r="70" spans="1:8" s="2" customFormat="1" ht="27" customHeight="1">
      <c r="A70" s="186"/>
      <c r="B70" s="186"/>
      <c r="C70" s="155" t="s">
        <v>287</v>
      </c>
      <c r="D70" s="187">
        <v>20220703.670000002</v>
      </c>
      <c r="E70" s="187">
        <v>16134703.67</v>
      </c>
      <c r="F70" s="187">
        <v>4086000</v>
      </c>
      <c r="G70" s="312"/>
      <c r="H70" s="313"/>
    </row>
  </sheetData>
  <sheetProtection formatCells="0" formatColumns="0" formatRows="0"/>
  <mergeCells count="72">
    <mergeCell ref="G69:H69"/>
    <mergeCell ref="G70:H70"/>
    <mergeCell ref="C4:C5"/>
    <mergeCell ref="D4:D5"/>
    <mergeCell ref="E4:E5"/>
    <mergeCell ref="F4:F5"/>
    <mergeCell ref="G4:H5"/>
    <mergeCell ref="G64:H64"/>
    <mergeCell ref="G65:H65"/>
    <mergeCell ref="G66:H66"/>
    <mergeCell ref="G67:H67"/>
    <mergeCell ref="G68:H68"/>
    <mergeCell ref="G59:H59"/>
    <mergeCell ref="G60:H60"/>
    <mergeCell ref="G61:H61"/>
    <mergeCell ref="G62:H62"/>
    <mergeCell ref="G63:H63"/>
    <mergeCell ref="G54:H54"/>
    <mergeCell ref="G55:H55"/>
    <mergeCell ref="G56:H56"/>
    <mergeCell ref="G57:H57"/>
    <mergeCell ref="G58:H58"/>
    <mergeCell ref="G49:H49"/>
    <mergeCell ref="G50:H50"/>
    <mergeCell ref="G51:H51"/>
    <mergeCell ref="G52:H52"/>
    <mergeCell ref="G53:H53"/>
    <mergeCell ref="G44:H44"/>
    <mergeCell ref="G45:H45"/>
    <mergeCell ref="G46:H46"/>
    <mergeCell ref="G47:H47"/>
    <mergeCell ref="G48:H48"/>
    <mergeCell ref="G39:H39"/>
    <mergeCell ref="G40:H40"/>
    <mergeCell ref="G41:H41"/>
    <mergeCell ref="G42:H42"/>
    <mergeCell ref="G43:H43"/>
    <mergeCell ref="G34:H34"/>
    <mergeCell ref="G35:H35"/>
    <mergeCell ref="G36:H36"/>
    <mergeCell ref="G37:H37"/>
    <mergeCell ref="G38:H38"/>
    <mergeCell ref="G29:H29"/>
    <mergeCell ref="G30:H30"/>
    <mergeCell ref="G31:H31"/>
    <mergeCell ref="G32:H32"/>
    <mergeCell ref="G33:H33"/>
    <mergeCell ref="G24:H24"/>
    <mergeCell ref="G25:H25"/>
    <mergeCell ref="G26:H26"/>
    <mergeCell ref="G27:H27"/>
    <mergeCell ref="G28:H28"/>
    <mergeCell ref="G18:H18"/>
    <mergeCell ref="G19:H19"/>
    <mergeCell ref="G20:H20"/>
    <mergeCell ref="G22:H22"/>
    <mergeCell ref="G23:H23"/>
    <mergeCell ref="G13:H13"/>
    <mergeCell ref="G14:H14"/>
    <mergeCell ref="G15:H15"/>
    <mergeCell ref="G16:H16"/>
    <mergeCell ref="G17:H17"/>
    <mergeCell ref="G7:H7"/>
    <mergeCell ref="G8:H8"/>
    <mergeCell ref="G9:H9"/>
    <mergeCell ref="G10:H10"/>
    <mergeCell ref="G12:H12"/>
    <mergeCell ref="A2:G2"/>
    <mergeCell ref="A3:D3"/>
    <mergeCell ref="G3:H3"/>
    <mergeCell ref="A4:B4"/>
    <mergeCell ref="G6:H6"/>
  </mergeCells>
  <phoneticPr fontId="37" type="noConversion"/>
  <printOptions horizontalCentered="1"/>
  <pageMargins left="0.74803149606299202" right="0.74803149606299202" top="0.66929133858267698" bottom="0.23622047244094499"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8"/>
  <sheetViews>
    <sheetView showGridLines="0" showZeros="0" workbookViewId="0"/>
  </sheetViews>
  <sheetFormatPr defaultColWidth="9" defaultRowHeight="11.25"/>
  <cols>
    <col min="1" max="1" width="6.5" style="150" customWidth="1"/>
    <col min="2" max="2" width="8.375" style="150" customWidth="1"/>
    <col min="3" max="3" width="27.625" style="150" customWidth="1"/>
    <col min="4" max="4" width="16.5" style="150" customWidth="1"/>
    <col min="5" max="5" width="18.125" style="150" customWidth="1"/>
    <col min="6" max="6" width="17.5" style="150" customWidth="1"/>
    <col min="7" max="7" width="13.875" style="150" customWidth="1"/>
    <col min="8" max="16384" width="9" style="5"/>
  </cols>
  <sheetData>
    <row r="1" spans="1:7" s="36" customFormat="1" ht="15" customHeight="1">
      <c r="A1" s="151" t="s">
        <v>288</v>
      </c>
      <c r="B1" s="151"/>
      <c r="C1" s="151"/>
      <c r="D1" s="151"/>
      <c r="E1" s="151"/>
      <c r="F1" s="151"/>
      <c r="G1" s="151"/>
    </row>
    <row r="2" spans="1:7" s="37" customFormat="1" ht="27.75" customHeight="1">
      <c r="A2" s="298" t="s">
        <v>289</v>
      </c>
      <c r="B2" s="298"/>
      <c r="C2" s="298"/>
      <c r="D2" s="298"/>
      <c r="E2" s="298"/>
      <c r="F2" s="298"/>
      <c r="G2" s="298"/>
    </row>
    <row r="3" spans="1:7" s="38" customFormat="1" ht="20.25" customHeight="1">
      <c r="A3" s="320" t="s">
        <v>290</v>
      </c>
      <c r="B3" s="320"/>
      <c r="C3" s="320"/>
      <c r="D3" s="153"/>
      <c r="E3" s="153"/>
      <c r="F3" s="153"/>
      <c r="G3" s="154" t="s">
        <v>57</v>
      </c>
    </row>
    <row r="4" spans="1:7" s="2" customFormat="1" ht="20.25" customHeight="1">
      <c r="A4" s="301" t="s">
        <v>128</v>
      </c>
      <c r="B4" s="301"/>
      <c r="C4" s="301" t="s">
        <v>222</v>
      </c>
      <c r="D4" s="314" t="s">
        <v>142</v>
      </c>
      <c r="E4" s="314" t="s">
        <v>198</v>
      </c>
      <c r="F4" s="314" t="s">
        <v>199</v>
      </c>
      <c r="G4" s="314" t="s">
        <v>4</v>
      </c>
    </row>
    <row r="5" spans="1:7" s="2" customFormat="1" ht="19.5" customHeight="1">
      <c r="A5" s="156" t="s">
        <v>139</v>
      </c>
      <c r="B5" s="157" t="s">
        <v>140</v>
      </c>
      <c r="C5" s="301"/>
      <c r="D5" s="315"/>
      <c r="E5" s="315"/>
      <c r="F5" s="315"/>
      <c r="G5" s="315"/>
    </row>
    <row r="6" spans="1:7" ht="31.5" customHeight="1">
      <c r="A6" s="159">
        <v>301</v>
      </c>
      <c r="B6" s="160"/>
      <c r="C6" s="161" t="s">
        <v>256</v>
      </c>
      <c r="D6" s="162">
        <v>14217086.5</v>
      </c>
      <c r="E6" s="162">
        <v>14217086.5</v>
      </c>
      <c r="F6" s="162">
        <v>0</v>
      </c>
      <c r="G6" s="163"/>
    </row>
    <row r="7" spans="1:7" ht="31.5" customHeight="1">
      <c r="A7" s="164"/>
      <c r="B7" s="165" t="s">
        <v>144</v>
      </c>
      <c r="C7" s="166" t="s">
        <v>291</v>
      </c>
      <c r="D7" s="162">
        <v>6078108</v>
      </c>
      <c r="E7" s="167">
        <v>6078108</v>
      </c>
      <c r="F7" s="167">
        <v>0</v>
      </c>
      <c r="G7" s="163"/>
    </row>
    <row r="8" spans="1:7" ht="31.5" customHeight="1">
      <c r="A8" s="164"/>
      <c r="B8" s="165" t="s">
        <v>292</v>
      </c>
      <c r="C8" s="166" t="s">
        <v>293</v>
      </c>
      <c r="D8" s="162">
        <v>1011648</v>
      </c>
      <c r="E8" s="167">
        <v>1011648</v>
      </c>
      <c r="F8" s="167">
        <v>0</v>
      </c>
      <c r="G8" s="163"/>
    </row>
    <row r="9" spans="1:7" ht="31.5" customHeight="1">
      <c r="A9" s="164"/>
      <c r="B9" s="165" t="s">
        <v>155</v>
      </c>
      <c r="C9" s="166" t="s">
        <v>294</v>
      </c>
      <c r="D9" s="162">
        <v>163343</v>
      </c>
      <c r="E9" s="167">
        <v>163343</v>
      </c>
      <c r="F9" s="167">
        <v>0</v>
      </c>
      <c r="G9" s="163"/>
    </row>
    <row r="10" spans="1:7" ht="31.5" customHeight="1">
      <c r="A10" s="164"/>
      <c r="B10" s="165" t="s">
        <v>154</v>
      </c>
      <c r="C10" s="166" t="s">
        <v>295</v>
      </c>
      <c r="D10" s="162">
        <v>0</v>
      </c>
      <c r="E10" s="167">
        <v>0</v>
      </c>
      <c r="F10" s="167">
        <v>0</v>
      </c>
      <c r="G10" s="163"/>
    </row>
    <row r="11" spans="1:7" ht="31.5" customHeight="1">
      <c r="A11" s="164"/>
      <c r="B11" s="165" t="s">
        <v>238</v>
      </c>
      <c r="C11" s="166" t="s">
        <v>296</v>
      </c>
      <c r="D11" s="162">
        <v>2535016</v>
      </c>
      <c r="E11" s="167">
        <v>2535016</v>
      </c>
      <c r="F11" s="167">
        <v>0</v>
      </c>
      <c r="G11" s="163"/>
    </row>
    <row r="12" spans="1:7" ht="31.5" customHeight="1">
      <c r="A12" s="168"/>
      <c r="B12" s="169" t="s">
        <v>240</v>
      </c>
      <c r="C12" s="170" t="s">
        <v>180</v>
      </c>
      <c r="D12" s="162">
        <v>1548754.56</v>
      </c>
      <c r="E12" s="167">
        <v>1548754.56</v>
      </c>
      <c r="F12" s="167">
        <v>0</v>
      </c>
      <c r="G12" s="163"/>
    </row>
    <row r="13" spans="1:7" ht="31.5" customHeight="1">
      <c r="A13" s="164"/>
      <c r="B13" s="165" t="s">
        <v>160</v>
      </c>
      <c r="C13" s="166" t="s">
        <v>297</v>
      </c>
      <c r="D13" s="162">
        <v>0</v>
      </c>
      <c r="E13" s="167">
        <v>0</v>
      </c>
      <c r="F13" s="167">
        <v>0</v>
      </c>
      <c r="G13" s="171"/>
    </row>
    <row r="14" spans="1:7" ht="31.5" customHeight="1">
      <c r="A14" s="164"/>
      <c r="B14" s="165" t="s">
        <v>298</v>
      </c>
      <c r="C14" s="166" t="s">
        <v>299</v>
      </c>
      <c r="D14" s="162">
        <v>774377.28</v>
      </c>
      <c r="E14" s="167">
        <v>774377.28</v>
      </c>
      <c r="F14" s="167">
        <v>0</v>
      </c>
      <c r="G14" s="171"/>
    </row>
    <row r="15" spans="1:7" ht="31.5" customHeight="1">
      <c r="A15" s="164"/>
      <c r="B15" s="165" t="s">
        <v>149</v>
      </c>
      <c r="C15" s="166" t="s">
        <v>300</v>
      </c>
      <c r="D15" s="162">
        <v>0</v>
      </c>
      <c r="E15" s="167">
        <v>0</v>
      </c>
      <c r="F15" s="167">
        <v>0</v>
      </c>
      <c r="G15" s="171"/>
    </row>
    <row r="16" spans="1:7" ht="31.5" customHeight="1">
      <c r="A16" s="164"/>
      <c r="B16" s="165" t="s">
        <v>301</v>
      </c>
      <c r="C16" s="166" t="s">
        <v>186</v>
      </c>
      <c r="D16" s="162">
        <v>191028.16</v>
      </c>
      <c r="E16" s="167">
        <v>191028.16</v>
      </c>
      <c r="F16" s="167">
        <v>0</v>
      </c>
      <c r="G16" s="171"/>
    </row>
    <row r="17" spans="1:7" ht="31.5" customHeight="1">
      <c r="A17" s="164"/>
      <c r="B17" s="165" t="s">
        <v>302</v>
      </c>
      <c r="C17" s="166" t="s">
        <v>227</v>
      </c>
      <c r="D17" s="162">
        <v>978811.5</v>
      </c>
      <c r="E17" s="167">
        <v>978811.5</v>
      </c>
      <c r="F17" s="167">
        <v>0</v>
      </c>
      <c r="G17" s="171"/>
    </row>
    <row r="18" spans="1:7" ht="31.5" customHeight="1">
      <c r="A18" s="164"/>
      <c r="B18" s="165" t="s">
        <v>303</v>
      </c>
      <c r="C18" s="166" t="s">
        <v>304</v>
      </c>
      <c r="D18" s="162">
        <v>0</v>
      </c>
      <c r="E18" s="167">
        <v>0</v>
      </c>
      <c r="F18" s="167">
        <v>0</v>
      </c>
      <c r="G18" s="171"/>
    </row>
    <row r="19" spans="1:7" ht="31.5" customHeight="1">
      <c r="A19" s="164"/>
      <c r="B19" s="165" t="s">
        <v>182</v>
      </c>
      <c r="C19" s="166" t="s">
        <v>164</v>
      </c>
      <c r="D19" s="162">
        <v>936000</v>
      </c>
      <c r="E19" s="167">
        <v>936000</v>
      </c>
      <c r="F19" s="167">
        <v>0</v>
      </c>
      <c r="G19" s="171"/>
    </row>
    <row r="20" spans="1:7" ht="31.5" customHeight="1">
      <c r="A20" s="159">
        <v>302</v>
      </c>
      <c r="B20" s="160"/>
      <c r="C20" s="161" t="s">
        <v>257</v>
      </c>
      <c r="D20" s="162">
        <v>5927945.1699999999</v>
      </c>
      <c r="E20" s="162">
        <v>1841945.17</v>
      </c>
      <c r="F20" s="162">
        <v>4086000</v>
      </c>
      <c r="G20" s="171"/>
    </row>
    <row r="21" spans="1:7" ht="31.5" customHeight="1">
      <c r="A21" s="164"/>
      <c r="B21" s="165" t="s">
        <v>144</v>
      </c>
      <c r="C21" s="166" t="s">
        <v>305</v>
      </c>
      <c r="D21" s="162">
        <v>1568455</v>
      </c>
      <c r="E21" s="167">
        <v>427455</v>
      </c>
      <c r="F21" s="167">
        <v>1141000</v>
      </c>
      <c r="G21" s="171"/>
    </row>
    <row r="22" spans="1:7" ht="31.5" customHeight="1">
      <c r="A22" s="164"/>
      <c r="B22" s="165" t="s">
        <v>168</v>
      </c>
      <c r="C22" s="166" t="s">
        <v>306</v>
      </c>
      <c r="D22" s="162">
        <v>5000</v>
      </c>
      <c r="E22" s="167">
        <v>0</v>
      </c>
      <c r="F22" s="167">
        <v>5000</v>
      </c>
      <c r="G22" s="171"/>
    </row>
    <row r="23" spans="1:7" ht="31.5" customHeight="1">
      <c r="A23" s="164"/>
      <c r="B23" s="165" t="s">
        <v>155</v>
      </c>
      <c r="C23" s="166" t="s">
        <v>307</v>
      </c>
      <c r="D23" s="162">
        <v>25000</v>
      </c>
      <c r="E23" s="167">
        <v>20000</v>
      </c>
      <c r="F23" s="167">
        <v>5000</v>
      </c>
      <c r="G23" s="171"/>
    </row>
    <row r="24" spans="1:7" ht="31.5" customHeight="1">
      <c r="A24" s="164"/>
      <c r="B24" s="165" t="s">
        <v>234</v>
      </c>
      <c r="C24" s="166" t="s">
        <v>308</v>
      </c>
      <c r="D24" s="162">
        <v>0</v>
      </c>
      <c r="E24" s="167">
        <v>0</v>
      </c>
      <c r="F24" s="167">
        <v>0</v>
      </c>
      <c r="G24" s="171"/>
    </row>
    <row r="25" spans="1:7" ht="31.5" customHeight="1">
      <c r="A25" s="164"/>
      <c r="B25" s="165" t="s">
        <v>178</v>
      </c>
      <c r="C25" s="166" t="s">
        <v>309</v>
      </c>
      <c r="D25" s="162">
        <v>70000</v>
      </c>
      <c r="E25" s="167">
        <v>0</v>
      </c>
      <c r="F25" s="167">
        <v>70000</v>
      </c>
      <c r="G25" s="171"/>
    </row>
    <row r="26" spans="1:7" ht="31.5" customHeight="1">
      <c r="A26" s="164"/>
      <c r="B26" s="165" t="s">
        <v>154</v>
      </c>
      <c r="C26" s="166" t="s">
        <v>310</v>
      </c>
      <c r="D26" s="162">
        <v>155000</v>
      </c>
      <c r="E26" s="167">
        <v>0</v>
      </c>
      <c r="F26" s="167">
        <v>155000</v>
      </c>
      <c r="G26" s="171"/>
    </row>
    <row r="27" spans="1:7" ht="31.5" customHeight="1">
      <c r="A27" s="164"/>
      <c r="B27" s="165" t="s">
        <v>238</v>
      </c>
      <c r="C27" s="166" t="s">
        <v>311</v>
      </c>
      <c r="D27" s="162">
        <v>35000</v>
      </c>
      <c r="E27" s="167">
        <v>35000</v>
      </c>
      <c r="F27" s="167">
        <v>0</v>
      </c>
      <c r="G27" s="171"/>
    </row>
    <row r="28" spans="1:7" ht="31.5" customHeight="1">
      <c r="A28" s="164"/>
      <c r="B28" s="165" t="s">
        <v>240</v>
      </c>
      <c r="C28" s="166" t="s">
        <v>312</v>
      </c>
      <c r="D28" s="162">
        <v>0</v>
      </c>
      <c r="E28" s="167">
        <v>0</v>
      </c>
      <c r="F28" s="167">
        <v>0</v>
      </c>
      <c r="G28" s="171"/>
    </row>
    <row r="29" spans="1:7" ht="31.5" customHeight="1">
      <c r="A29" s="164"/>
      <c r="B29" s="165" t="s">
        <v>160</v>
      </c>
      <c r="C29" s="166" t="s">
        <v>313</v>
      </c>
      <c r="D29" s="162">
        <v>220000</v>
      </c>
      <c r="E29" s="167">
        <v>0</v>
      </c>
      <c r="F29" s="167">
        <v>220000</v>
      </c>
      <c r="G29" s="171"/>
    </row>
    <row r="30" spans="1:7" ht="31.5" customHeight="1">
      <c r="A30" s="164"/>
      <c r="B30" s="165" t="s">
        <v>149</v>
      </c>
      <c r="C30" s="166" t="s">
        <v>314</v>
      </c>
      <c r="D30" s="162">
        <v>440000</v>
      </c>
      <c r="E30" s="167">
        <v>35000</v>
      </c>
      <c r="F30" s="167">
        <v>405000</v>
      </c>
      <c r="G30" s="171"/>
    </row>
    <row r="31" spans="1:7" ht="31.5" customHeight="1">
      <c r="A31" s="164"/>
      <c r="B31" s="165" t="s">
        <v>301</v>
      </c>
      <c r="C31" s="166" t="s">
        <v>315</v>
      </c>
      <c r="D31" s="162">
        <v>0</v>
      </c>
      <c r="E31" s="167">
        <v>0</v>
      </c>
      <c r="F31" s="167">
        <v>0</v>
      </c>
      <c r="G31" s="171"/>
    </row>
    <row r="32" spans="1:7" ht="31.5" customHeight="1">
      <c r="A32" s="164"/>
      <c r="B32" s="165" t="s">
        <v>302</v>
      </c>
      <c r="C32" s="166" t="s">
        <v>316</v>
      </c>
      <c r="D32" s="162">
        <v>355000</v>
      </c>
      <c r="E32" s="167">
        <v>0</v>
      </c>
      <c r="F32" s="167">
        <v>355000</v>
      </c>
      <c r="G32" s="171"/>
    </row>
    <row r="33" spans="1:7" ht="31.5" customHeight="1">
      <c r="A33" s="164"/>
      <c r="B33" s="165" t="s">
        <v>303</v>
      </c>
      <c r="C33" s="166" t="s">
        <v>317</v>
      </c>
      <c r="D33" s="162">
        <v>15000</v>
      </c>
      <c r="E33" s="167">
        <v>5000</v>
      </c>
      <c r="F33" s="167">
        <v>10000</v>
      </c>
      <c r="G33" s="171"/>
    </row>
    <row r="34" spans="1:7" ht="31.5" customHeight="1">
      <c r="A34" s="164"/>
      <c r="B34" s="165" t="s">
        <v>20</v>
      </c>
      <c r="C34" s="166" t="s">
        <v>232</v>
      </c>
      <c r="D34" s="162">
        <v>165000</v>
      </c>
      <c r="E34" s="167">
        <v>100000</v>
      </c>
      <c r="F34" s="167">
        <v>65000</v>
      </c>
      <c r="G34" s="171"/>
    </row>
    <row r="35" spans="1:7" ht="31.5" customHeight="1">
      <c r="A35" s="164"/>
      <c r="B35" s="165" t="s">
        <v>318</v>
      </c>
      <c r="C35" s="166" t="s">
        <v>233</v>
      </c>
      <c r="D35" s="162">
        <v>240000</v>
      </c>
      <c r="E35" s="167">
        <v>5000</v>
      </c>
      <c r="F35" s="167">
        <v>235000</v>
      </c>
      <c r="G35" s="171"/>
    </row>
    <row r="36" spans="1:7" ht="31.5" customHeight="1">
      <c r="A36" s="164"/>
      <c r="B36" s="165" t="s">
        <v>319</v>
      </c>
      <c r="C36" s="166" t="s">
        <v>237</v>
      </c>
      <c r="D36" s="162">
        <v>390000</v>
      </c>
      <c r="E36" s="167">
        <v>300000</v>
      </c>
      <c r="F36" s="167">
        <v>90000</v>
      </c>
      <c r="G36" s="171"/>
    </row>
    <row r="37" spans="1:7" ht="31.5" customHeight="1">
      <c r="A37" s="164"/>
      <c r="B37" s="165" t="s">
        <v>320</v>
      </c>
      <c r="C37" s="166" t="s">
        <v>321</v>
      </c>
      <c r="D37" s="162">
        <v>280000</v>
      </c>
      <c r="E37" s="167">
        <v>0</v>
      </c>
      <c r="F37" s="167">
        <v>280000</v>
      </c>
      <c r="G37" s="171"/>
    </row>
    <row r="38" spans="1:7" ht="31.5" customHeight="1">
      <c r="A38" s="164"/>
      <c r="B38" s="165" t="s">
        <v>322</v>
      </c>
      <c r="C38" s="166" t="s">
        <v>323</v>
      </c>
      <c r="D38" s="162">
        <v>0</v>
      </c>
      <c r="E38" s="167">
        <v>0</v>
      </c>
      <c r="F38" s="167">
        <v>0</v>
      </c>
      <c r="G38" s="171"/>
    </row>
    <row r="39" spans="1:7" ht="31.5" customHeight="1">
      <c r="A39" s="164"/>
      <c r="B39" s="165" t="s">
        <v>324</v>
      </c>
      <c r="C39" s="166" t="s">
        <v>325</v>
      </c>
      <c r="D39" s="162">
        <v>0</v>
      </c>
      <c r="E39" s="167">
        <v>0</v>
      </c>
      <c r="F39" s="167">
        <v>0</v>
      </c>
      <c r="G39" s="171"/>
    </row>
    <row r="40" spans="1:7" ht="31.5" customHeight="1">
      <c r="A40" s="164"/>
      <c r="B40" s="165" t="s">
        <v>326</v>
      </c>
      <c r="C40" s="166" t="s">
        <v>327</v>
      </c>
      <c r="D40" s="162">
        <v>400000</v>
      </c>
      <c r="E40" s="167">
        <v>0</v>
      </c>
      <c r="F40" s="167">
        <v>400000</v>
      </c>
      <c r="G40" s="171"/>
    </row>
    <row r="41" spans="1:7" ht="31.5" customHeight="1">
      <c r="A41" s="164"/>
      <c r="B41" s="165" t="s">
        <v>328</v>
      </c>
      <c r="C41" s="166" t="s">
        <v>236</v>
      </c>
      <c r="D41" s="162">
        <v>0</v>
      </c>
      <c r="E41" s="167">
        <v>0</v>
      </c>
      <c r="F41" s="167">
        <v>0</v>
      </c>
      <c r="G41" s="171"/>
    </row>
    <row r="42" spans="1:7" ht="31.5" customHeight="1">
      <c r="A42" s="159"/>
      <c r="B42" s="165" t="s">
        <v>329</v>
      </c>
      <c r="C42" s="166" t="s">
        <v>330</v>
      </c>
      <c r="D42" s="162">
        <v>195762.3</v>
      </c>
      <c r="E42" s="167">
        <v>195762.3</v>
      </c>
      <c r="F42" s="167">
        <v>0</v>
      </c>
      <c r="G42" s="171"/>
    </row>
    <row r="43" spans="1:7" ht="31.5" customHeight="1">
      <c r="A43" s="164"/>
      <c r="B43" s="165" t="s">
        <v>331</v>
      </c>
      <c r="C43" s="166" t="s">
        <v>332</v>
      </c>
      <c r="D43" s="162">
        <v>244702.88</v>
      </c>
      <c r="E43" s="167">
        <v>244702.88</v>
      </c>
      <c r="F43" s="167">
        <v>0</v>
      </c>
      <c r="G43" s="171"/>
    </row>
    <row r="44" spans="1:7" ht="31.5" customHeight="1">
      <c r="A44" s="164"/>
      <c r="B44" s="165" t="s">
        <v>333</v>
      </c>
      <c r="C44" s="166" t="s">
        <v>334</v>
      </c>
      <c r="D44" s="162">
        <v>215000</v>
      </c>
      <c r="E44" s="167">
        <v>30000</v>
      </c>
      <c r="F44" s="167">
        <v>185000</v>
      </c>
      <c r="G44" s="171"/>
    </row>
    <row r="45" spans="1:7" ht="31.5" customHeight="1">
      <c r="A45" s="164"/>
      <c r="B45" s="165" t="s">
        <v>335</v>
      </c>
      <c r="C45" s="166" t="s">
        <v>336</v>
      </c>
      <c r="D45" s="162">
        <v>248280</v>
      </c>
      <c r="E45" s="167">
        <v>248280</v>
      </c>
      <c r="F45" s="167">
        <v>0</v>
      </c>
      <c r="G45" s="171"/>
    </row>
    <row r="46" spans="1:7" ht="31.5" customHeight="1">
      <c r="A46" s="164"/>
      <c r="B46" s="165" t="s">
        <v>337</v>
      </c>
      <c r="C46" s="166" t="s">
        <v>338</v>
      </c>
      <c r="D46" s="162">
        <v>80000</v>
      </c>
      <c r="E46" s="167">
        <v>0</v>
      </c>
      <c r="F46" s="167">
        <v>80000</v>
      </c>
      <c r="G46" s="171"/>
    </row>
    <row r="47" spans="1:7" ht="31.5" customHeight="1">
      <c r="A47" s="164"/>
      <c r="B47" s="165" t="s">
        <v>182</v>
      </c>
      <c r="C47" s="166" t="s">
        <v>339</v>
      </c>
      <c r="D47" s="162">
        <v>580744.99</v>
      </c>
      <c r="E47" s="167">
        <v>195744.99</v>
      </c>
      <c r="F47" s="167">
        <v>385000</v>
      </c>
      <c r="G47" s="171"/>
    </row>
    <row r="48" spans="1:7" ht="31.5" customHeight="1">
      <c r="A48" s="159">
        <v>303</v>
      </c>
      <c r="B48" s="160"/>
      <c r="C48" s="161" t="s">
        <v>340</v>
      </c>
      <c r="D48" s="162">
        <v>75672</v>
      </c>
      <c r="E48" s="162">
        <v>75672</v>
      </c>
      <c r="F48" s="162">
        <v>0</v>
      </c>
      <c r="G48" s="171"/>
    </row>
    <row r="49" spans="1:7" ht="31.5" customHeight="1">
      <c r="A49" s="164"/>
      <c r="B49" s="165" t="s">
        <v>144</v>
      </c>
      <c r="C49" s="166" t="s">
        <v>341</v>
      </c>
      <c r="D49" s="162">
        <v>0</v>
      </c>
      <c r="E49" s="167">
        <v>0</v>
      </c>
      <c r="F49" s="167">
        <v>0</v>
      </c>
      <c r="G49" s="171"/>
    </row>
    <row r="50" spans="1:7" ht="31.5" customHeight="1">
      <c r="A50" s="164"/>
      <c r="B50" s="165" t="s">
        <v>168</v>
      </c>
      <c r="C50" s="166" t="s">
        <v>342</v>
      </c>
      <c r="D50" s="162">
        <v>1872</v>
      </c>
      <c r="E50" s="167">
        <v>1872</v>
      </c>
      <c r="F50" s="167">
        <v>0</v>
      </c>
      <c r="G50" s="171"/>
    </row>
    <row r="51" spans="1:7" ht="31.5" customHeight="1">
      <c r="A51" s="164"/>
      <c r="B51" s="165" t="s">
        <v>155</v>
      </c>
      <c r="C51" s="166" t="s">
        <v>343</v>
      </c>
      <c r="D51" s="162">
        <v>0</v>
      </c>
      <c r="E51" s="167">
        <v>0</v>
      </c>
      <c r="F51" s="167">
        <v>0</v>
      </c>
      <c r="G51" s="171"/>
    </row>
    <row r="52" spans="1:7" ht="31.5" customHeight="1">
      <c r="A52" s="164"/>
      <c r="B52" s="165" t="s">
        <v>234</v>
      </c>
      <c r="C52" s="166" t="s">
        <v>344</v>
      </c>
      <c r="D52" s="162">
        <v>0</v>
      </c>
      <c r="E52" s="167">
        <v>0</v>
      </c>
      <c r="F52" s="167">
        <v>0</v>
      </c>
      <c r="G52" s="171"/>
    </row>
    <row r="53" spans="1:7" ht="31.5" customHeight="1">
      <c r="A53" s="164"/>
      <c r="B53" s="165" t="s">
        <v>178</v>
      </c>
      <c r="C53" s="166" t="s">
        <v>345</v>
      </c>
      <c r="D53" s="162">
        <v>73800</v>
      </c>
      <c r="E53" s="167">
        <v>73800</v>
      </c>
      <c r="F53" s="167">
        <v>0</v>
      </c>
      <c r="G53" s="171"/>
    </row>
    <row r="54" spans="1:7" ht="31.5" customHeight="1">
      <c r="A54" s="164"/>
      <c r="B54" s="165" t="s">
        <v>154</v>
      </c>
      <c r="C54" s="166" t="s">
        <v>346</v>
      </c>
      <c r="D54" s="162">
        <v>0</v>
      </c>
      <c r="E54" s="167">
        <v>0</v>
      </c>
      <c r="F54" s="167">
        <v>0</v>
      </c>
      <c r="G54" s="171"/>
    </row>
    <row r="55" spans="1:7" ht="31.5" customHeight="1">
      <c r="A55" s="164"/>
      <c r="B55" s="165" t="s">
        <v>238</v>
      </c>
      <c r="C55" s="166" t="s">
        <v>347</v>
      </c>
      <c r="D55" s="162">
        <v>0</v>
      </c>
      <c r="E55" s="167">
        <v>0</v>
      </c>
      <c r="F55" s="167">
        <v>0</v>
      </c>
      <c r="G55" s="171"/>
    </row>
    <row r="56" spans="1:7" ht="31.5" customHeight="1">
      <c r="A56" s="159"/>
      <c r="B56" s="165" t="s">
        <v>240</v>
      </c>
      <c r="C56" s="166" t="s">
        <v>271</v>
      </c>
      <c r="D56" s="162">
        <v>0</v>
      </c>
      <c r="E56" s="167">
        <v>0</v>
      </c>
      <c r="F56" s="167">
        <v>0</v>
      </c>
      <c r="G56" s="171"/>
    </row>
    <row r="57" spans="1:7" ht="31.5" customHeight="1">
      <c r="A57" s="164"/>
      <c r="B57" s="165" t="s">
        <v>160</v>
      </c>
      <c r="C57" s="166" t="s">
        <v>348</v>
      </c>
      <c r="D57" s="162">
        <v>0</v>
      </c>
      <c r="E57" s="167">
        <v>0</v>
      </c>
      <c r="F57" s="167">
        <v>0</v>
      </c>
      <c r="G57" s="171"/>
    </row>
    <row r="58" spans="1:7" ht="31.5" customHeight="1">
      <c r="A58" s="164"/>
      <c r="B58" s="165" t="s">
        <v>298</v>
      </c>
      <c r="C58" s="166" t="s">
        <v>272</v>
      </c>
      <c r="D58" s="162">
        <v>0</v>
      </c>
      <c r="E58" s="167">
        <v>0</v>
      </c>
      <c r="F58" s="167">
        <v>0</v>
      </c>
      <c r="G58" s="171"/>
    </row>
    <row r="59" spans="1:7" ht="31.5" customHeight="1">
      <c r="A59" s="164"/>
      <c r="B59" s="165" t="s">
        <v>149</v>
      </c>
      <c r="C59" s="166" t="s">
        <v>349</v>
      </c>
      <c r="D59" s="162">
        <v>0</v>
      </c>
      <c r="E59" s="167">
        <v>0</v>
      </c>
      <c r="F59" s="167">
        <v>0</v>
      </c>
      <c r="G59" s="171"/>
    </row>
    <row r="60" spans="1:7" ht="31.5" customHeight="1">
      <c r="A60" s="164"/>
      <c r="B60" s="165" t="s">
        <v>182</v>
      </c>
      <c r="C60" s="166" t="s">
        <v>350</v>
      </c>
      <c r="D60" s="162">
        <v>0</v>
      </c>
      <c r="E60" s="167">
        <v>0</v>
      </c>
      <c r="F60" s="167">
        <v>0</v>
      </c>
      <c r="G60" s="171"/>
    </row>
    <row r="61" spans="1:7">
      <c r="A61" s="172"/>
      <c r="B61" s="172"/>
      <c r="C61" s="172"/>
      <c r="D61" s="172"/>
      <c r="E61" s="172"/>
      <c r="F61" s="172"/>
      <c r="G61" s="172"/>
    </row>
    <row r="62" spans="1:7">
      <c r="A62" s="172"/>
      <c r="B62" s="172"/>
      <c r="C62" s="172"/>
      <c r="D62" s="172"/>
      <c r="E62" s="172"/>
      <c r="F62" s="172"/>
      <c r="G62" s="172"/>
    </row>
    <row r="63" spans="1:7">
      <c r="A63" s="172"/>
      <c r="B63" s="172"/>
      <c r="C63" s="172"/>
      <c r="D63" s="172"/>
      <c r="E63" s="172"/>
      <c r="F63" s="172"/>
      <c r="G63" s="172"/>
    </row>
    <row r="64" spans="1:7">
      <c r="A64" s="172"/>
      <c r="B64" s="172"/>
      <c r="C64" s="172"/>
      <c r="D64" s="172"/>
      <c r="E64" s="172"/>
      <c r="F64" s="172"/>
      <c r="G64" s="172"/>
    </row>
    <row r="65" spans="1:7">
      <c r="A65" s="172"/>
      <c r="B65" s="172"/>
      <c r="C65" s="172"/>
      <c r="D65" s="172"/>
      <c r="E65" s="172"/>
      <c r="F65" s="172"/>
      <c r="G65" s="172"/>
    </row>
    <row r="66" spans="1:7">
      <c r="A66" s="172"/>
      <c r="B66" s="172"/>
      <c r="C66" s="172"/>
      <c r="D66" s="172"/>
      <c r="E66" s="172"/>
      <c r="F66" s="172"/>
      <c r="G66" s="172"/>
    </row>
    <row r="67" spans="1:7">
      <c r="A67" s="172"/>
      <c r="B67" s="172"/>
      <c r="C67" s="172"/>
      <c r="D67" s="172"/>
      <c r="E67" s="172"/>
      <c r="F67" s="172"/>
      <c r="G67" s="172"/>
    </row>
    <row r="68" spans="1:7">
      <c r="A68" s="172"/>
      <c r="B68" s="172"/>
      <c r="C68" s="172"/>
      <c r="D68" s="172"/>
      <c r="E68" s="172"/>
      <c r="F68" s="172"/>
      <c r="G68" s="172"/>
    </row>
    <row r="69" spans="1:7">
      <c r="A69" s="172"/>
      <c r="B69" s="172"/>
      <c r="C69" s="172"/>
      <c r="D69" s="172"/>
      <c r="E69" s="172"/>
      <c r="F69" s="172"/>
      <c r="G69" s="172"/>
    </row>
    <row r="70" spans="1:7">
      <c r="A70" s="172"/>
      <c r="B70" s="172"/>
      <c r="C70" s="172"/>
      <c r="D70" s="172"/>
      <c r="E70" s="172"/>
      <c r="F70" s="172"/>
      <c r="G70" s="172"/>
    </row>
    <row r="71" spans="1:7">
      <c r="A71" s="172"/>
      <c r="B71" s="172"/>
      <c r="C71" s="172"/>
      <c r="D71" s="172"/>
      <c r="E71" s="172"/>
      <c r="F71" s="172"/>
      <c r="G71" s="172"/>
    </row>
    <row r="72" spans="1:7">
      <c r="A72" s="172"/>
      <c r="B72" s="172"/>
      <c r="C72" s="172"/>
      <c r="D72" s="172"/>
      <c r="E72" s="172"/>
      <c r="F72" s="172"/>
      <c r="G72" s="172"/>
    </row>
    <row r="73" spans="1:7">
      <c r="A73" s="172"/>
      <c r="B73" s="172"/>
      <c r="C73" s="172"/>
      <c r="D73" s="172"/>
      <c r="E73" s="172"/>
      <c r="F73" s="172"/>
      <c r="G73" s="172"/>
    </row>
    <row r="74" spans="1:7">
      <c r="A74" s="172"/>
      <c r="B74" s="172"/>
      <c r="C74" s="172"/>
      <c r="D74" s="172"/>
      <c r="E74" s="172"/>
      <c r="F74" s="172"/>
      <c r="G74" s="172"/>
    </row>
    <row r="75" spans="1:7">
      <c r="A75" s="172"/>
      <c r="B75" s="172"/>
      <c r="C75" s="172"/>
      <c r="D75" s="172"/>
      <c r="E75" s="172"/>
      <c r="F75" s="172"/>
      <c r="G75" s="172"/>
    </row>
    <row r="76" spans="1:7">
      <c r="A76" s="172"/>
      <c r="B76" s="172"/>
      <c r="C76" s="172"/>
      <c r="D76" s="172"/>
      <c r="E76" s="172"/>
      <c r="F76" s="172"/>
      <c r="G76" s="172"/>
    </row>
    <row r="77" spans="1:7">
      <c r="A77" s="172"/>
      <c r="B77" s="172"/>
      <c r="C77" s="172"/>
      <c r="D77" s="172"/>
      <c r="E77" s="172"/>
      <c r="F77" s="172"/>
      <c r="G77" s="172"/>
    </row>
    <row r="78" spans="1:7">
      <c r="A78" s="172"/>
      <c r="B78" s="172"/>
      <c r="C78" s="172"/>
      <c r="D78" s="172"/>
      <c r="E78" s="172"/>
      <c r="F78" s="172"/>
      <c r="G78" s="172"/>
    </row>
    <row r="79" spans="1:7">
      <c r="A79" s="172"/>
      <c r="B79" s="172"/>
      <c r="C79" s="172"/>
      <c r="D79" s="172"/>
      <c r="E79" s="172"/>
      <c r="F79" s="172"/>
      <c r="G79" s="172"/>
    </row>
    <row r="80" spans="1:7">
      <c r="A80" s="172"/>
      <c r="B80" s="172"/>
      <c r="C80" s="172"/>
      <c r="D80" s="172"/>
      <c r="E80" s="172"/>
      <c r="F80" s="172"/>
      <c r="G80" s="172"/>
    </row>
    <row r="81" spans="1:7">
      <c r="A81" s="172"/>
      <c r="B81" s="172"/>
      <c r="C81" s="172"/>
      <c r="D81" s="172"/>
      <c r="E81" s="172"/>
      <c r="F81" s="172"/>
      <c r="G81" s="172"/>
    </row>
    <row r="82" spans="1:7">
      <c r="A82" s="172"/>
      <c r="B82" s="172"/>
      <c r="C82" s="172"/>
      <c r="D82" s="172"/>
      <c r="E82" s="172"/>
      <c r="F82" s="172"/>
      <c r="G82" s="172"/>
    </row>
    <row r="83" spans="1:7">
      <c r="A83" s="172"/>
      <c r="B83" s="172"/>
      <c r="C83" s="172"/>
      <c r="D83" s="172"/>
      <c r="E83" s="172"/>
      <c r="F83" s="172"/>
      <c r="G83" s="172"/>
    </row>
    <row r="84" spans="1:7">
      <c r="A84" s="172"/>
      <c r="B84" s="172"/>
      <c r="C84" s="172"/>
      <c r="D84" s="172"/>
      <c r="E84" s="172"/>
      <c r="F84" s="172"/>
      <c r="G84" s="172"/>
    </row>
    <row r="85" spans="1:7">
      <c r="A85" s="172"/>
      <c r="B85" s="172"/>
      <c r="C85" s="172"/>
      <c r="D85" s="172"/>
      <c r="E85" s="172"/>
      <c r="F85" s="172"/>
      <c r="G85" s="172"/>
    </row>
    <row r="86" spans="1:7">
      <c r="A86" s="172"/>
      <c r="B86" s="172"/>
      <c r="C86" s="172"/>
      <c r="D86" s="172"/>
      <c r="E86" s="172"/>
      <c r="F86" s="172"/>
      <c r="G86" s="172"/>
    </row>
    <row r="87" spans="1:7">
      <c r="A87" s="172"/>
      <c r="B87" s="172"/>
      <c r="C87" s="172"/>
      <c r="D87" s="172"/>
      <c r="E87" s="172"/>
      <c r="F87" s="172"/>
      <c r="G87" s="172"/>
    </row>
    <row r="88" spans="1:7">
      <c r="A88" s="172"/>
      <c r="B88" s="172"/>
      <c r="C88" s="172"/>
      <c r="D88" s="172"/>
      <c r="E88" s="172"/>
      <c r="F88" s="172"/>
      <c r="G88" s="172"/>
    </row>
    <row r="89" spans="1:7">
      <c r="A89" s="172"/>
      <c r="B89" s="172"/>
      <c r="C89" s="172"/>
      <c r="D89" s="172"/>
      <c r="E89" s="172"/>
      <c r="F89" s="172"/>
      <c r="G89" s="172"/>
    </row>
    <row r="90" spans="1:7">
      <c r="A90" s="172"/>
      <c r="B90" s="172"/>
      <c r="C90" s="172"/>
      <c r="D90" s="172"/>
      <c r="E90" s="172"/>
      <c r="F90" s="172"/>
      <c r="G90" s="172"/>
    </row>
    <row r="91" spans="1:7">
      <c r="A91" s="172"/>
      <c r="B91" s="172"/>
      <c r="C91" s="172"/>
      <c r="D91" s="172"/>
      <c r="E91" s="172"/>
      <c r="F91" s="172"/>
      <c r="G91" s="172"/>
    </row>
    <row r="92" spans="1:7">
      <c r="A92" s="172"/>
      <c r="B92" s="172"/>
      <c r="C92" s="172"/>
      <c r="D92" s="172"/>
      <c r="E92" s="172"/>
      <c r="F92" s="172"/>
      <c r="G92" s="172"/>
    </row>
    <row r="93" spans="1:7">
      <c r="A93" s="172"/>
      <c r="B93" s="172"/>
      <c r="C93" s="172"/>
      <c r="D93" s="172"/>
      <c r="E93" s="172"/>
      <c r="F93" s="172"/>
      <c r="G93" s="172"/>
    </row>
    <row r="94" spans="1:7">
      <c r="A94" s="172"/>
      <c r="B94" s="172"/>
      <c r="C94" s="172"/>
      <c r="D94" s="172"/>
      <c r="E94" s="172"/>
      <c r="F94" s="172"/>
      <c r="G94" s="172"/>
    </row>
    <row r="95" spans="1:7">
      <c r="A95" s="172"/>
      <c r="B95" s="172"/>
      <c r="C95" s="172"/>
      <c r="D95" s="172"/>
      <c r="E95" s="172"/>
      <c r="F95" s="172"/>
      <c r="G95" s="172"/>
    </row>
    <row r="96" spans="1:7">
      <c r="A96" s="172"/>
      <c r="B96" s="172"/>
      <c r="C96" s="172"/>
      <c r="D96" s="172"/>
      <c r="E96" s="172"/>
      <c r="F96" s="172"/>
      <c r="G96" s="172"/>
    </row>
    <row r="97" spans="1:7">
      <c r="A97" s="172"/>
      <c r="B97" s="172"/>
      <c r="C97" s="172"/>
      <c r="D97" s="172"/>
      <c r="E97" s="172"/>
      <c r="F97" s="172"/>
      <c r="G97" s="172"/>
    </row>
    <row r="98" spans="1:7">
      <c r="A98" s="172"/>
      <c r="B98" s="172"/>
      <c r="C98" s="172"/>
      <c r="D98" s="172"/>
      <c r="E98" s="172"/>
      <c r="F98" s="172"/>
      <c r="G98" s="172"/>
    </row>
    <row r="99" spans="1:7">
      <c r="A99" s="172"/>
      <c r="B99" s="172"/>
      <c r="C99" s="172"/>
      <c r="D99" s="172"/>
      <c r="E99" s="172"/>
      <c r="F99" s="172"/>
      <c r="G99" s="172"/>
    </row>
    <row r="100" spans="1:7">
      <c r="A100" s="172"/>
      <c r="B100" s="172"/>
      <c r="C100" s="172"/>
      <c r="D100" s="172"/>
      <c r="E100" s="172"/>
      <c r="F100" s="172"/>
      <c r="G100" s="172"/>
    </row>
    <row r="101" spans="1:7">
      <c r="A101" s="172"/>
      <c r="B101" s="172"/>
      <c r="C101" s="172"/>
      <c r="D101" s="172"/>
      <c r="E101" s="172"/>
      <c r="F101" s="172"/>
      <c r="G101" s="172"/>
    </row>
    <row r="102" spans="1:7">
      <c r="A102" s="172"/>
      <c r="B102" s="172"/>
      <c r="C102" s="172"/>
      <c r="D102" s="172"/>
      <c r="E102" s="172"/>
      <c r="F102" s="172"/>
      <c r="G102" s="172"/>
    </row>
    <row r="103" spans="1:7">
      <c r="A103" s="172"/>
      <c r="B103" s="172"/>
      <c r="C103" s="172"/>
      <c r="D103" s="172"/>
      <c r="E103" s="172"/>
      <c r="F103" s="172"/>
      <c r="G103" s="172"/>
    </row>
    <row r="104" spans="1:7">
      <c r="A104" s="172"/>
      <c r="B104" s="172"/>
      <c r="C104" s="172"/>
      <c r="D104" s="172"/>
      <c r="E104" s="172"/>
      <c r="F104" s="172"/>
      <c r="G104" s="172"/>
    </row>
    <row r="105" spans="1:7">
      <c r="A105" s="172"/>
      <c r="B105" s="172"/>
      <c r="C105" s="172"/>
      <c r="D105" s="172"/>
      <c r="E105" s="172"/>
      <c r="F105" s="172"/>
      <c r="G105" s="172"/>
    </row>
    <row r="106" spans="1:7">
      <c r="A106" s="172"/>
      <c r="B106" s="172"/>
      <c r="C106" s="172"/>
      <c r="D106" s="172"/>
      <c r="E106" s="172"/>
      <c r="F106" s="172"/>
      <c r="G106" s="172"/>
    </row>
    <row r="107" spans="1:7">
      <c r="A107" s="172"/>
      <c r="B107" s="172"/>
      <c r="C107" s="172"/>
      <c r="D107" s="172"/>
      <c r="E107" s="172"/>
      <c r="F107" s="172"/>
      <c r="G107" s="172"/>
    </row>
    <row r="108" spans="1:7">
      <c r="A108" s="172"/>
      <c r="B108" s="172"/>
      <c r="C108" s="172"/>
      <c r="D108" s="172"/>
      <c r="E108" s="172"/>
      <c r="F108" s="172"/>
      <c r="G108" s="172"/>
    </row>
    <row r="109" spans="1:7">
      <c r="A109" s="172"/>
      <c r="B109" s="172"/>
      <c r="C109" s="172"/>
      <c r="D109" s="172"/>
      <c r="E109" s="172"/>
      <c r="F109" s="172"/>
      <c r="G109" s="172"/>
    </row>
    <row r="110" spans="1:7">
      <c r="A110" s="172"/>
      <c r="B110" s="172"/>
      <c r="C110" s="172"/>
      <c r="D110" s="172"/>
      <c r="E110" s="172"/>
      <c r="F110" s="172"/>
      <c r="G110" s="172"/>
    </row>
    <row r="111" spans="1:7">
      <c r="A111" s="172"/>
      <c r="B111" s="172"/>
      <c r="C111" s="172"/>
      <c r="D111" s="172"/>
      <c r="E111" s="172"/>
      <c r="F111" s="172"/>
      <c r="G111" s="172"/>
    </row>
    <row r="112" spans="1:7">
      <c r="A112" s="172"/>
      <c r="B112" s="172"/>
      <c r="C112" s="172"/>
      <c r="D112" s="172"/>
      <c r="E112" s="172"/>
      <c r="F112" s="172"/>
      <c r="G112" s="172"/>
    </row>
    <row r="113" spans="1:7">
      <c r="A113" s="172"/>
      <c r="B113" s="172"/>
      <c r="C113" s="172"/>
      <c r="D113" s="172"/>
      <c r="E113" s="172"/>
      <c r="F113" s="172"/>
      <c r="G113" s="172"/>
    </row>
    <row r="114" spans="1:7" ht="13.5">
      <c r="A114"/>
      <c r="B114"/>
      <c r="C114"/>
      <c r="D114" s="173"/>
      <c r="E114" s="173"/>
      <c r="F114"/>
      <c r="G114"/>
    </row>
    <row r="115" spans="1:7" ht="13.5">
      <c r="A115"/>
      <c r="B115"/>
      <c r="C115"/>
      <c r="D115" s="173"/>
      <c r="E115" s="173"/>
      <c r="F115"/>
      <c r="G115"/>
    </row>
    <row r="116" spans="1:7" ht="13.5">
      <c r="A116"/>
      <c r="B116"/>
      <c r="C116"/>
      <c r="D116" s="173"/>
      <c r="E116" s="173"/>
      <c r="F116"/>
      <c r="G116"/>
    </row>
    <row r="117" spans="1:7" ht="13.5">
      <c r="A117"/>
      <c r="B117"/>
      <c r="C117"/>
      <c r="D117" s="173"/>
      <c r="E117" s="173"/>
      <c r="F117"/>
      <c r="G117"/>
    </row>
    <row r="118" spans="1:7" ht="13.5">
      <c r="A118"/>
      <c r="B118"/>
      <c r="C118"/>
      <c r="D118" s="173"/>
      <c r="E118" s="173"/>
      <c r="F118"/>
      <c r="G118"/>
    </row>
  </sheetData>
  <sheetProtection formatCells="0" formatColumns="0" formatRows="0"/>
  <mergeCells count="8">
    <mergeCell ref="A2:G2"/>
    <mergeCell ref="A3:C3"/>
    <mergeCell ref="A4:B4"/>
    <mergeCell ref="C4:C5"/>
    <mergeCell ref="D4:D5"/>
    <mergeCell ref="E4:E5"/>
    <mergeCell ref="F4:F5"/>
    <mergeCell ref="G4:G5"/>
  </mergeCells>
  <phoneticPr fontId="37" type="noConversion"/>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showGridLines="0" showZeros="0" workbookViewId="0"/>
  </sheetViews>
  <sheetFormatPr defaultColWidth="9" defaultRowHeight="13.5"/>
  <cols>
    <col min="1" max="1" width="5.125" customWidth="1"/>
    <col min="2" max="2" width="5.5" customWidth="1"/>
    <col min="3" max="3" width="19.125" customWidth="1"/>
    <col min="4" max="4" width="14.625" style="119" customWidth="1"/>
    <col min="5" max="5" width="12.75" style="119" customWidth="1"/>
    <col min="6" max="6" width="12.625" style="119" customWidth="1"/>
  </cols>
  <sheetData>
    <row r="1" spans="1:7" s="26" customFormat="1" ht="27.75" customHeight="1">
      <c r="A1" s="120">
        <v>307</v>
      </c>
      <c r="B1" s="121"/>
      <c r="C1" s="122" t="s">
        <v>351</v>
      </c>
      <c r="D1" s="123">
        <v>0</v>
      </c>
      <c r="E1" s="124">
        <v>0</v>
      </c>
      <c r="F1" s="124">
        <v>0</v>
      </c>
      <c r="G1" s="125"/>
    </row>
    <row r="2" spans="1:7" s="26" customFormat="1" ht="27.75" customHeight="1">
      <c r="A2" s="126"/>
      <c r="B2" s="127" t="s">
        <v>144</v>
      </c>
      <c r="C2" s="128" t="s">
        <v>352</v>
      </c>
      <c r="D2" s="123">
        <v>0</v>
      </c>
      <c r="E2" s="124">
        <v>0</v>
      </c>
      <c r="F2" s="124">
        <v>0</v>
      </c>
      <c r="G2" s="125"/>
    </row>
    <row r="3" spans="1:7" s="26" customFormat="1" ht="27.75" customHeight="1">
      <c r="A3" s="126"/>
      <c r="B3" s="129" t="s">
        <v>168</v>
      </c>
      <c r="C3" s="130" t="s">
        <v>353</v>
      </c>
      <c r="D3" s="123">
        <v>0</v>
      </c>
      <c r="E3" s="124">
        <v>0</v>
      </c>
      <c r="F3" s="124">
        <v>0</v>
      </c>
      <c r="G3" s="125"/>
    </row>
    <row r="4" spans="1:7" s="26" customFormat="1" ht="27.75" customHeight="1">
      <c r="A4" s="126"/>
      <c r="B4" s="129" t="s">
        <v>155</v>
      </c>
      <c r="C4" s="131" t="s">
        <v>354</v>
      </c>
      <c r="D4" s="123">
        <v>0</v>
      </c>
      <c r="E4" s="124">
        <v>0</v>
      </c>
      <c r="F4" s="124">
        <v>0</v>
      </c>
      <c r="G4" s="125"/>
    </row>
    <row r="5" spans="1:7" s="26" customFormat="1" ht="27.75" customHeight="1">
      <c r="A5" s="126"/>
      <c r="B5" s="129" t="s">
        <v>234</v>
      </c>
      <c r="C5" s="131" t="s">
        <v>355</v>
      </c>
      <c r="D5" s="123">
        <v>0</v>
      </c>
      <c r="E5" s="124">
        <v>0</v>
      </c>
      <c r="F5" s="124">
        <v>0</v>
      </c>
      <c r="G5" s="125"/>
    </row>
    <row r="6" spans="1:7" s="26" customFormat="1" ht="27.75" customHeight="1">
      <c r="A6" s="132">
        <v>309</v>
      </c>
      <c r="B6" s="133"/>
      <c r="C6" s="134" t="s">
        <v>356</v>
      </c>
      <c r="D6" s="123">
        <v>0</v>
      </c>
      <c r="E6" s="124">
        <v>0</v>
      </c>
      <c r="F6" s="124">
        <v>0</v>
      </c>
      <c r="G6" s="125"/>
    </row>
    <row r="7" spans="1:7" s="26" customFormat="1" ht="27.75" customHeight="1">
      <c r="A7" s="126"/>
      <c r="B7" s="129" t="s">
        <v>144</v>
      </c>
      <c r="C7" s="131" t="s">
        <v>357</v>
      </c>
      <c r="D7" s="123">
        <v>0</v>
      </c>
      <c r="E7" s="124">
        <v>0</v>
      </c>
      <c r="F7" s="124">
        <v>0</v>
      </c>
      <c r="G7" s="125"/>
    </row>
    <row r="8" spans="1:7" s="26" customFormat="1" ht="27.75" customHeight="1">
      <c r="A8" s="126"/>
      <c r="B8" s="129" t="s">
        <v>168</v>
      </c>
      <c r="C8" s="131" t="s">
        <v>358</v>
      </c>
      <c r="D8" s="123">
        <v>0</v>
      </c>
      <c r="E8" s="124">
        <v>0</v>
      </c>
      <c r="F8" s="124">
        <v>0</v>
      </c>
      <c r="G8" s="125"/>
    </row>
    <row r="9" spans="1:7" s="26" customFormat="1" ht="27.75" customHeight="1">
      <c r="A9" s="126"/>
      <c r="B9" s="129" t="s">
        <v>155</v>
      </c>
      <c r="C9" s="131" t="s">
        <v>359</v>
      </c>
      <c r="D9" s="123">
        <v>0</v>
      </c>
      <c r="E9" s="124">
        <v>0</v>
      </c>
      <c r="F9" s="124">
        <v>0</v>
      </c>
      <c r="G9" s="125"/>
    </row>
    <row r="10" spans="1:7" s="26" customFormat="1" ht="27.75" customHeight="1">
      <c r="A10" s="126"/>
      <c r="B10" s="129" t="s">
        <v>178</v>
      </c>
      <c r="C10" s="131" t="s">
        <v>360</v>
      </c>
      <c r="D10" s="123">
        <v>0</v>
      </c>
      <c r="E10" s="124">
        <v>0</v>
      </c>
      <c r="F10" s="124">
        <v>0</v>
      </c>
      <c r="G10" s="125"/>
    </row>
    <row r="11" spans="1:7" s="26" customFormat="1" ht="27.75" customHeight="1">
      <c r="A11" s="126"/>
      <c r="B11" s="129" t="s">
        <v>154</v>
      </c>
      <c r="C11" s="131" t="s">
        <v>361</v>
      </c>
      <c r="D11" s="123">
        <v>0</v>
      </c>
      <c r="E11" s="124">
        <v>0</v>
      </c>
      <c r="F11" s="124">
        <v>0</v>
      </c>
      <c r="G11" s="125"/>
    </row>
    <row r="12" spans="1:7" s="26" customFormat="1" ht="27.75" customHeight="1">
      <c r="A12" s="126"/>
      <c r="B12" s="129" t="s">
        <v>238</v>
      </c>
      <c r="C12" s="131" t="s">
        <v>362</v>
      </c>
      <c r="D12" s="123">
        <v>0</v>
      </c>
      <c r="E12" s="124">
        <v>0</v>
      </c>
      <c r="F12" s="124">
        <v>0</v>
      </c>
      <c r="G12" s="125"/>
    </row>
    <row r="13" spans="1:7" s="26" customFormat="1" ht="27.75" customHeight="1">
      <c r="A13" s="126"/>
      <c r="B13" s="129" t="s">
        <v>240</v>
      </c>
      <c r="C13" s="131" t="s">
        <v>363</v>
      </c>
      <c r="D13" s="123">
        <v>0</v>
      </c>
      <c r="E13" s="124">
        <v>0</v>
      </c>
      <c r="F13" s="124">
        <v>0</v>
      </c>
      <c r="G13" s="125"/>
    </row>
    <row r="14" spans="1:7" s="26" customFormat="1" ht="27.75" customHeight="1">
      <c r="A14" s="132"/>
      <c r="B14" s="129" t="s">
        <v>302</v>
      </c>
      <c r="C14" s="131" t="s">
        <v>364</v>
      </c>
      <c r="D14" s="123">
        <v>0</v>
      </c>
      <c r="E14" s="124">
        <v>0</v>
      </c>
      <c r="F14" s="124">
        <v>0</v>
      </c>
      <c r="G14" s="125"/>
    </row>
    <row r="15" spans="1:7" s="26" customFormat="1" ht="27.75" customHeight="1">
      <c r="A15" s="126"/>
      <c r="B15" s="129" t="s">
        <v>365</v>
      </c>
      <c r="C15" s="131" t="s">
        <v>366</v>
      </c>
      <c r="D15" s="123">
        <v>0</v>
      </c>
      <c r="E15" s="124">
        <v>0</v>
      </c>
      <c r="F15" s="124">
        <v>0</v>
      </c>
      <c r="G15" s="125"/>
    </row>
    <row r="16" spans="1:7" s="26" customFormat="1" ht="27.75" customHeight="1">
      <c r="A16" s="126"/>
      <c r="B16" s="129" t="s">
        <v>367</v>
      </c>
      <c r="C16" s="131" t="s">
        <v>368</v>
      </c>
      <c r="D16" s="123">
        <v>0</v>
      </c>
      <c r="E16" s="124">
        <v>0</v>
      </c>
      <c r="F16" s="124">
        <v>0</v>
      </c>
      <c r="G16" s="125"/>
    </row>
    <row r="17" spans="1:7" s="26" customFormat="1" ht="27.75" customHeight="1">
      <c r="A17" s="126"/>
      <c r="B17" s="129" t="s">
        <v>369</v>
      </c>
      <c r="C17" s="131" t="s">
        <v>370</v>
      </c>
      <c r="D17" s="123">
        <v>0</v>
      </c>
      <c r="E17" s="124">
        <v>0</v>
      </c>
      <c r="F17" s="124">
        <v>0</v>
      </c>
      <c r="G17" s="125"/>
    </row>
    <row r="18" spans="1:7" s="26" customFormat="1" ht="27.75" customHeight="1">
      <c r="A18" s="126"/>
      <c r="B18" s="129" t="s">
        <v>182</v>
      </c>
      <c r="C18" s="131" t="s">
        <v>371</v>
      </c>
      <c r="D18" s="123">
        <v>0</v>
      </c>
      <c r="E18" s="124">
        <v>0</v>
      </c>
      <c r="F18" s="124">
        <v>0</v>
      </c>
      <c r="G18" s="125"/>
    </row>
    <row r="19" spans="1:7" s="26" customFormat="1" ht="27.75" customHeight="1">
      <c r="A19" s="132">
        <v>310</v>
      </c>
      <c r="B19" s="133"/>
      <c r="C19" s="134" t="s">
        <v>372</v>
      </c>
      <c r="D19" s="123">
        <v>0</v>
      </c>
      <c r="E19" s="124">
        <v>0</v>
      </c>
      <c r="F19" s="124">
        <v>0</v>
      </c>
      <c r="G19" s="125"/>
    </row>
    <row r="20" spans="1:7" s="26" customFormat="1" ht="27.75" customHeight="1">
      <c r="A20" s="126"/>
      <c r="B20" s="129" t="s">
        <v>144</v>
      </c>
      <c r="C20" s="131" t="s">
        <v>357</v>
      </c>
      <c r="D20" s="123">
        <v>0</v>
      </c>
      <c r="E20" s="124">
        <v>0</v>
      </c>
      <c r="F20" s="124">
        <v>0</v>
      </c>
      <c r="G20" s="125"/>
    </row>
    <row r="21" spans="1:7" s="26" customFormat="1" ht="27.75" customHeight="1">
      <c r="A21" s="126"/>
      <c r="B21" s="129" t="s">
        <v>168</v>
      </c>
      <c r="C21" s="131" t="s">
        <v>358</v>
      </c>
      <c r="D21" s="123">
        <v>0</v>
      </c>
      <c r="E21" s="124">
        <v>0</v>
      </c>
      <c r="F21" s="124">
        <v>0</v>
      </c>
      <c r="G21" s="125"/>
    </row>
    <row r="22" spans="1:7" s="26" customFormat="1" ht="27.75" customHeight="1">
      <c r="A22" s="126"/>
      <c r="B22" s="129" t="s">
        <v>155</v>
      </c>
      <c r="C22" s="131" t="s">
        <v>359</v>
      </c>
      <c r="D22" s="123">
        <v>0</v>
      </c>
      <c r="E22" s="124">
        <v>0</v>
      </c>
      <c r="F22" s="124">
        <v>0</v>
      </c>
      <c r="G22" s="125"/>
    </row>
    <row r="23" spans="1:7" s="26" customFormat="1" ht="27.75" customHeight="1">
      <c r="A23" s="126"/>
      <c r="B23" s="129" t="s">
        <v>178</v>
      </c>
      <c r="C23" s="131" t="s">
        <v>360</v>
      </c>
      <c r="D23" s="123">
        <v>0</v>
      </c>
      <c r="E23" s="124">
        <v>0</v>
      </c>
      <c r="F23" s="124">
        <v>0</v>
      </c>
      <c r="G23" s="125"/>
    </row>
    <row r="24" spans="1:7" s="26" customFormat="1" ht="27.75" customHeight="1">
      <c r="A24" s="126"/>
      <c r="B24" s="129" t="s">
        <v>154</v>
      </c>
      <c r="C24" s="131" t="s">
        <v>361</v>
      </c>
      <c r="D24" s="123">
        <v>0</v>
      </c>
      <c r="E24" s="124">
        <v>0</v>
      </c>
      <c r="F24" s="124">
        <v>0</v>
      </c>
      <c r="G24" s="125"/>
    </row>
    <row r="25" spans="1:7" s="26" customFormat="1" ht="27.75" customHeight="1">
      <c r="A25" s="126"/>
      <c r="B25" s="129" t="s">
        <v>238</v>
      </c>
      <c r="C25" s="131" t="s">
        <v>373</v>
      </c>
      <c r="D25" s="123">
        <v>0</v>
      </c>
      <c r="E25" s="124">
        <v>0</v>
      </c>
      <c r="F25" s="124">
        <v>0</v>
      </c>
      <c r="G25" s="125"/>
    </row>
    <row r="26" spans="1:7" s="26" customFormat="1" ht="27.75" customHeight="1">
      <c r="A26" s="126"/>
      <c r="B26" s="129" t="s">
        <v>240</v>
      </c>
      <c r="C26" s="131" t="s">
        <v>363</v>
      </c>
      <c r="D26" s="123">
        <v>0</v>
      </c>
      <c r="E26" s="124">
        <v>0</v>
      </c>
      <c r="F26" s="124">
        <v>0</v>
      </c>
      <c r="G26" s="125"/>
    </row>
    <row r="27" spans="1:7" s="26" customFormat="1" ht="27.75" customHeight="1">
      <c r="A27" s="126"/>
      <c r="B27" s="129" t="s">
        <v>160</v>
      </c>
      <c r="C27" s="131" t="s">
        <v>374</v>
      </c>
      <c r="D27" s="123">
        <v>0</v>
      </c>
      <c r="E27" s="124">
        <v>0</v>
      </c>
      <c r="F27" s="124">
        <v>0</v>
      </c>
      <c r="G27" s="125"/>
    </row>
    <row r="28" spans="1:7" s="26" customFormat="1" ht="27.75" customHeight="1">
      <c r="A28" s="126"/>
      <c r="B28" s="129" t="s">
        <v>298</v>
      </c>
      <c r="C28" s="131" t="s">
        <v>375</v>
      </c>
      <c r="D28" s="123">
        <v>0</v>
      </c>
      <c r="E28" s="124">
        <v>0</v>
      </c>
      <c r="F28" s="124">
        <v>0</v>
      </c>
      <c r="G28" s="125"/>
    </row>
    <row r="29" spans="1:7" s="26" customFormat="1" ht="27.75" customHeight="1">
      <c r="A29" s="126"/>
      <c r="B29" s="129" t="s">
        <v>149</v>
      </c>
      <c r="C29" s="131" t="s">
        <v>376</v>
      </c>
      <c r="D29" s="123">
        <v>0</v>
      </c>
      <c r="E29" s="124">
        <v>0</v>
      </c>
      <c r="F29" s="124">
        <v>0</v>
      </c>
      <c r="G29" s="125"/>
    </row>
    <row r="30" spans="1:7" s="26" customFormat="1" ht="27.75" customHeight="1">
      <c r="A30" s="126"/>
      <c r="B30" s="129" t="s">
        <v>301</v>
      </c>
      <c r="C30" s="131" t="s">
        <v>377</v>
      </c>
      <c r="D30" s="123">
        <v>0</v>
      </c>
      <c r="E30" s="124">
        <v>0</v>
      </c>
      <c r="F30" s="124">
        <v>0</v>
      </c>
      <c r="G30" s="125"/>
    </row>
    <row r="31" spans="1:7" s="26" customFormat="1" ht="27.75" customHeight="1">
      <c r="A31" s="126"/>
      <c r="B31" s="129" t="s">
        <v>302</v>
      </c>
      <c r="C31" s="131" t="s">
        <v>364</v>
      </c>
      <c r="D31" s="123">
        <v>0</v>
      </c>
      <c r="E31" s="124">
        <v>0</v>
      </c>
      <c r="F31" s="124">
        <v>0</v>
      </c>
      <c r="G31" s="125"/>
    </row>
    <row r="32" spans="1:7" s="26" customFormat="1" ht="27.75" customHeight="1">
      <c r="A32" s="126"/>
      <c r="B32" s="129" t="s">
        <v>365</v>
      </c>
      <c r="C32" s="131" t="s">
        <v>366</v>
      </c>
      <c r="D32" s="123">
        <v>0</v>
      </c>
      <c r="E32" s="124">
        <v>0</v>
      </c>
      <c r="F32" s="124">
        <v>0</v>
      </c>
      <c r="G32" s="125"/>
    </row>
    <row r="33" spans="1:7" s="26" customFormat="1" ht="27.75" customHeight="1">
      <c r="A33" s="126"/>
      <c r="B33" s="129" t="s">
        <v>367</v>
      </c>
      <c r="C33" s="131" t="s">
        <v>368</v>
      </c>
      <c r="D33" s="123">
        <v>0</v>
      </c>
      <c r="E33" s="124">
        <v>0</v>
      </c>
      <c r="F33" s="124">
        <v>0</v>
      </c>
      <c r="G33" s="125"/>
    </row>
    <row r="34" spans="1:7" s="26" customFormat="1" ht="27.75" customHeight="1">
      <c r="A34" s="132">
        <v>310</v>
      </c>
      <c r="B34" s="129" t="s">
        <v>369</v>
      </c>
      <c r="C34" s="131" t="s">
        <v>370</v>
      </c>
      <c r="D34" s="123">
        <v>0</v>
      </c>
      <c r="E34" s="124">
        <v>0</v>
      </c>
      <c r="F34" s="124">
        <v>0</v>
      </c>
      <c r="G34" s="125"/>
    </row>
    <row r="35" spans="1:7" s="26" customFormat="1" ht="27.75" customHeight="1">
      <c r="A35" s="126"/>
      <c r="B35" s="129" t="s">
        <v>182</v>
      </c>
      <c r="C35" s="131" t="s">
        <v>378</v>
      </c>
      <c r="D35" s="123">
        <v>0</v>
      </c>
      <c r="E35" s="124">
        <v>0</v>
      </c>
      <c r="F35" s="124">
        <v>0</v>
      </c>
      <c r="G35" s="125"/>
    </row>
    <row r="36" spans="1:7" s="26" customFormat="1" ht="27.75" customHeight="1">
      <c r="A36" s="132">
        <v>311</v>
      </c>
      <c r="B36" s="133"/>
      <c r="C36" s="134" t="s">
        <v>379</v>
      </c>
      <c r="D36" s="123">
        <v>0</v>
      </c>
      <c r="E36" s="124">
        <v>0</v>
      </c>
      <c r="F36" s="124">
        <v>0</v>
      </c>
      <c r="G36" s="125"/>
    </row>
    <row r="37" spans="1:7" s="26" customFormat="1" ht="27.75" customHeight="1">
      <c r="A37" s="126"/>
      <c r="B37" s="129" t="s">
        <v>144</v>
      </c>
      <c r="C37" s="131" t="s">
        <v>380</v>
      </c>
      <c r="D37" s="123">
        <v>0</v>
      </c>
      <c r="E37" s="124">
        <v>0</v>
      </c>
      <c r="F37" s="124">
        <v>0</v>
      </c>
      <c r="G37" s="125"/>
    </row>
    <row r="38" spans="1:7" s="26" customFormat="1" ht="27.75" customHeight="1">
      <c r="A38" s="126"/>
      <c r="B38" s="129" t="s">
        <v>182</v>
      </c>
      <c r="C38" s="131" t="s">
        <v>381</v>
      </c>
      <c r="D38" s="123">
        <v>0</v>
      </c>
      <c r="E38" s="124">
        <v>0</v>
      </c>
      <c r="F38" s="124">
        <v>0</v>
      </c>
      <c r="G38" s="125"/>
    </row>
    <row r="39" spans="1:7" s="26" customFormat="1" ht="27.75" customHeight="1">
      <c r="A39" s="132">
        <v>312</v>
      </c>
      <c r="B39" s="133"/>
      <c r="C39" s="134" t="s">
        <v>382</v>
      </c>
      <c r="D39" s="123">
        <v>0</v>
      </c>
      <c r="E39" s="124">
        <v>0</v>
      </c>
      <c r="F39" s="124">
        <v>0</v>
      </c>
      <c r="G39" s="125"/>
    </row>
    <row r="40" spans="1:7" s="26" customFormat="1" ht="27.75" customHeight="1">
      <c r="A40" s="126"/>
      <c r="B40" s="129" t="s">
        <v>144</v>
      </c>
      <c r="C40" s="131" t="s">
        <v>380</v>
      </c>
      <c r="D40" s="123">
        <v>0</v>
      </c>
      <c r="E40" s="124">
        <v>0</v>
      </c>
      <c r="F40" s="124">
        <v>0</v>
      </c>
      <c r="G40" s="125"/>
    </row>
    <row r="41" spans="1:7" s="26" customFormat="1" ht="27.75" customHeight="1">
      <c r="A41" s="126"/>
      <c r="B41" s="129" t="s">
        <v>155</v>
      </c>
      <c r="C41" s="131" t="s">
        <v>383</v>
      </c>
      <c r="D41" s="123">
        <v>0</v>
      </c>
      <c r="E41" s="124">
        <v>0</v>
      </c>
      <c r="F41" s="124">
        <v>0</v>
      </c>
      <c r="G41" s="125"/>
    </row>
    <row r="42" spans="1:7" s="26" customFormat="1" ht="27.75" customHeight="1">
      <c r="A42" s="126"/>
      <c r="B42" s="129" t="s">
        <v>234</v>
      </c>
      <c r="C42" s="131" t="s">
        <v>384</v>
      </c>
      <c r="D42" s="123">
        <v>0</v>
      </c>
      <c r="E42" s="124">
        <v>0</v>
      </c>
      <c r="F42" s="124">
        <v>0</v>
      </c>
      <c r="G42" s="125"/>
    </row>
    <row r="43" spans="1:7" s="26" customFormat="1" ht="27.75" customHeight="1">
      <c r="A43" s="126"/>
      <c r="B43" s="129" t="s">
        <v>178</v>
      </c>
      <c r="C43" s="131" t="s">
        <v>385</v>
      </c>
      <c r="D43" s="123">
        <v>0</v>
      </c>
      <c r="E43" s="124">
        <v>0</v>
      </c>
      <c r="F43" s="124">
        <v>0</v>
      </c>
      <c r="G43" s="125"/>
    </row>
    <row r="44" spans="1:7" s="26" customFormat="1" ht="27.75" customHeight="1">
      <c r="A44" s="126"/>
      <c r="B44" s="129" t="s">
        <v>182</v>
      </c>
      <c r="C44" s="131" t="s">
        <v>381</v>
      </c>
      <c r="D44" s="123">
        <v>0</v>
      </c>
      <c r="E44" s="124">
        <v>0</v>
      </c>
      <c r="F44" s="124">
        <v>0</v>
      </c>
      <c r="G44" s="125"/>
    </row>
    <row r="45" spans="1:7" s="26" customFormat="1" ht="27.75" customHeight="1">
      <c r="A45" s="132">
        <v>313</v>
      </c>
      <c r="B45" s="133"/>
      <c r="C45" s="134" t="s">
        <v>386</v>
      </c>
      <c r="D45" s="123">
        <v>0</v>
      </c>
      <c r="E45" s="124">
        <v>0</v>
      </c>
      <c r="F45" s="124">
        <v>0</v>
      </c>
      <c r="G45" s="125"/>
    </row>
    <row r="46" spans="1:7" s="26" customFormat="1" ht="27.75" customHeight="1">
      <c r="A46" s="126"/>
      <c r="B46" s="129" t="s">
        <v>168</v>
      </c>
      <c r="C46" s="131" t="s">
        <v>387</v>
      </c>
      <c r="D46" s="123">
        <v>0</v>
      </c>
      <c r="E46" s="124">
        <v>0</v>
      </c>
      <c r="F46" s="124">
        <v>0</v>
      </c>
      <c r="G46" s="125"/>
    </row>
    <row r="47" spans="1:7" s="26" customFormat="1" ht="27.75" customHeight="1">
      <c r="A47" s="126"/>
      <c r="B47" s="129" t="s">
        <v>155</v>
      </c>
      <c r="C47" s="131" t="s">
        <v>388</v>
      </c>
      <c r="D47" s="123">
        <v>0</v>
      </c>
      <c r="E47" s="124">
        <v>0</v>
      </c>
      <c r="F47" s="124">
        <v>0</v>
      </c>
      <c r="G47" s="125"/>
    </row>
    <row r="48" spans="1:7" s="26" customFormat="1" ht="27.75" customHeight="1">
      <c r="A48" s="132">
        <v>399</v>
      </c>
      <c r="B48" s="133"/>
      <c r="C48" s="134" t="s">
        <v>389</v>
      </c>
      <c r="D48" s="123">
        <v>0</v>
      </c>
      <c r="E48" s="124">
        <v>0</v>
      </c>
      <c r="F48" s="124">
        <v>0</v>
      </c>
      <c r="G48" s="125"/>
    </row>
    <row r="49" spans="1:7" s="26" customFormat="1" ht="27.75" customHeight="1">
      <c r="A49" s="126"/>
      <c r="B49" s="129" t="s">
        <v>154</v>
      </c>
      <c r="C49" s="131" t="s">
        <v>390</v>
      </c>
      <c r="D49" s="123">
        <v>0</v>
      </c>
      <c r="E49" s="124">
        <v>0</v>
      </c>
      <c r="F49" s="124">
        <v>0</v>
      </c>
      <c r="G49" s="125"/>
    </row>
    <row r="50" spans="1:7" s="26" customFormat="1" ht="27.75" customHeight="1">
      <c r="A50" s="135"/>
      <c r="B50" s="136" t="s">
        <v>238</v>
      </c>
      <c r="C50" s="137" t="s">
        <v>285</v>
      </c>
      <c r="D50" s="123">
        <v>0</v>
      </c>
      <c r="E50" s="124">
        <v>0</v>
      </c>
      <c r="F50" s="124">
        <v>0</v>
      </c>
      <c r="G50" s="125"/>
    </row>
    <row r="51" spans="1:7" s="26" customFormat="1" ht="27.75" customHeight="1">
      <c r="A51" s="138"/>
      <c r="B51" s="139" t="s">
        <v>240</v>
      </c>
      <c r="C51" s="140" t="s">
        <v>286</v>
      </c>
      <c r="D51" s="123">
        <v>0</v>
      </c>
      <c r="E51" s="124">
        <v>0</v>
      </c>
      <c r="F51" s="124">
        <v>0</v>
      </c>
      <c r="G51" s="125"/>
    </row>
    <row r="52" spans="1:7" s="26" customFormat="1" ht="27.75" customHeight="1">
      <c r="A52" s="141"/>
      <c r="B52" s="142" t="s">
        <v>182</v>
      </c>
      <c r="C52" s="143" t="s">
        <v>391</v>
      </c>
      <c r="D52" s="123">
        <v>0</v>
      </c>
      <c r="E52" s="124">
        <v>0</v>
      </c>
      <c r="F52" s="124">
        <v>0</v>
      </c>
      <c r="G52" s="125"/>
    </row>
    <row r="53" spans="1:7" s="118" customFormat="1" ht="27.75" customHeight="1">
      <c r="A53" s="144"/>
      <c r="B53" s="145"/>
      <c r="C53" s="146" t="s">
        <v>392</v>
      </c>
      <c r="D53" s="147">
        <v>20220703.670000002</v>
      </c>
      <c r="E53" s="148">
        <v>16134703.67</v>
      </c>
      <c r="F53" s="148">
        <v>4086000</v>
      </c>
      <c r="G53" s="149"/>
    </row>
  </sheetData>
  <sheetProtection formatCells="0" formatColumns="0" formatRows="0"/>
  <phoneticPr fontId="37" type="noConversion"/>
  <pageMargins left="0.75" right="0.75" top="1" bottom="1" header="0.5" footer="0.5"/>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showGridLines="0" showZeros="0" workbookViewId="0"/>
  </sheetViews>
  <sheetFormatPr defaultColWidth="9" defaultRowHeight="11.25"/>
  <cols>
    <col min="1" max="1" width="5.125" style="5" customWidth="1"/>
    <col min="2" max="2" width="5.75" style="5" customWidth="1"/>
    <col min="3" max="3" width="6" style="5" customWidth="1"/>
    <col min="4" max="4" width="21.875" style="5" customWidth="1"/>
    <col min="5" max="5" width="21.625" style="5" customWidth="1"/>
    <col min="6" max="6" width="14.75" style="5" customWidth="1"/>
    <col min="7" max="7" width="11.75" style="5" customWidth="1"/>
    <col min="8" max="8" width="13.25" style="5" customWidth="1"/>
    <col min="9" max="9" width="12.625" style="5" customWidth="1"/>
    <col min="10" max="10" width="14.75" style="5" customWidth="1"/>
    <col min="11" max="11" width="20.875" style="5" customWidth="1"/>
    <col min="12" max="16384" width="9" style="5"/>
  </cols>
  <sheetData>
    <row r="1" spans="1:11" s="36" customFormat="1" ht="17.25" customHeight="1">
      <c r="A1" s="36" t="s">
        <v>393</v>
      </c>
    </row>
    <row r="2" spans="1:11" s="37" customFormat="1" ht="30.75" customHeight="1">
      <c r="A2" s="292" t="s">
        <v>394</v>
      </c>
      <c r="B2" s="292"/>
      <c r="C2" s="292"/>
      <c r="D2" s="292"/>
      <c r="E2" s="292"/>
      <c r="F2" s="292"/>
      <c r="G2" s="292"/>
      <c r="H2" s="292"/>
      <c r="I2" s="292"/>
      <c r="J2" s="292"/>
      <c r="K2" s="292"/>
    </row>
    <row r="3" spans="1:11" s="2" customFormat="1" ht="26.25" customHeight="1">
      <c r="A3" s="293" t="s">
        <v>197</v>
      </c>
      <c r="B3" s="294"/>
      <c r="C3" s="294"/>
      <c r="D3" s="294"/>
      <c r="F3" s="41"/>
      <c r="G3" s="41"/>
      <c r="H3" s="38"/>
      <c r="I3" s="38"/>
      <c r="J3" s="38"/>
      <c r="K3" s="101" t="s">
        <v>57</v>
      </c>
    </row>
    <row r="4" spans="1:11" s="2" customFormat="1" ht="47.25" customHeight="1">
      <c r="A4" s="321" t="s">
        <v>128</v>
      </c>
      <c r="B4" s="321"/>
      <c r="C4" s="322"/>
      <c r="D4" s="322" t="s">
        <v>129</v>
      </c>
      <c r="E4" s="325" t="s">
        <v>130</v>
      </c>
      <c r="F4" s="322" t="s">
        <v>131</v>
      </c>
      <c r="G4" s="322" t="s">
        <v>198</v>
      </c>
      <c r="H4" s="323"/>
      <c r="I4" s="323"/>
      <c r="J4" s="324"/>
      <c r="K4" s="321" t="s">
        <v>199</v>
      </c>
    </row>
    <row r="5" spans="1:11" s="2" customFormat="1" ht="41.25" customHeight="1">
      <c r="A5" s="113" t="s">
        <v>139</v>
      </c>
      <c r="B5" s="113" t="s">
        <v>140</v>
      </c>
      <c r="C5" s="114" t="s">
        <v>141</v>
      </c>
      <c r="D5" s="322"/>
      <c r="E5" s="326"/>
      <c r="F5" s="321"/>
      <c r="G5" s="115" t="s">
        <v>142</v>
      </c>
      <c r="H5" s="113" t="s">
        <v>203</v>
      </c>
      <c r="I5" s="113" t="s">
        <v>190</v>
      </c>
      <c r="J5" s="113" t="s">
        <v>340</v>
      </c>
      <c r="K5" s="321"/>
    </row>
    <row r="6" spans="1:11" s="3" customFormat="1" ht="27.75" customHeight="1">
      <c r="A6" s="116"/>
      <c r="B6" s="116"/>
      <c r="C6" s="116"/>
      <c r="D6" s="116"/>
      <c r="E6" s="14"/>
      <c r="F6" s="117"/>
      <c r="G6" s="117"/>
      <c r="H6" s="117"/>
      <c r="I6" s="117"/>
      <c r="J6" s="117"/>
      <c r="K6" s="117"/>
    </row>
    <row r="7" spans="1:11" ht="39.950000000000003" customHeight="1">
      <c r="A7" s="77"/>
      <c r="B7" s="77"/>
      <c r="C7" s="77"/>
      <c r="D7" s="77"/>
      <c r="E7" s="77"/>
      <c r="F7" s="77"/>
      <c r="G7" s="77"/>
      <c r="H7" s="77"/>
      <c r="I7" s="77"/>
      <c r="J7" s="77"/>
      <c r="K7" s="77"/>
    </row>
    <row r="8" spans="1:11" ht="39.950000000000003" customHeight="1">
      <c r="A8" s="77"/>
      <c r="B8" s="77"/>
      <c r="C8" s="77"/>
      <c r="D8" s="77"/>
      <c r="E8" s="77"/>
      <c r="F8" s="77"/>
      <c r="G8" s="77"/>
      <c r="H8" s="77"/>
      <c r="I8" s="77"/>
      <c r="J8" s="77"/>
      <c r="K8" s="77"/>
    </row>
    <row r="9" spans="1:11" ht="39.950000000000003" customHeight="1">
      <c r="A9" s="77"/>
      <c r="B9" s="77"/>
      <c r="C9" s="77"/>
      <c r="D9" s="77"/>
      <c r="E9" s="77"/>
      <c r="F9" s="77"/>
      <c r="G9" s="77"/>
      <c r="H9" s="77"/>
      <c r="I9" s="77"/>
      <c r="J9" s="77"/>
      <c r="K9" s="77"/>
    </row>
    <row r="10" spans="1:11" ht="39.950000000000003" customHeight="1">
      <c r="A10" s="77"/>
      <c r="B10" s="77"/>
      <c r="C10" s="77"/>
      <c r="D10" s="77"/>
      <c r="E10" s="77"/>
      <c r="F10" s="77"/>
      <c r="G10" s="77"/>
      <c r="H10" s="77"/>
      <c r="I10" s="77"/>
      <c r="J10" s="77"/>
      <c r="K10" s="77"/>
    </row>
    <row r="11" spans="1:11" ht="39.950000000000003" customHeight="1">
      <c r="A11" s="77"/>
      <c r="B11" s="77"/>
      <c r="C11" s="77"/>
      <c r="D11" s="77"/>
      <c r="E11" s="77"/>
      <c r="F11" s="77"/>
      <c r="G11" s="77"/>
      <c r="H11" s="77"/>
      <c r="I11" s="77"/>
      <c r="J11" s="77"/>
      <c r="K11" s="77"/>
    </row>
    <row r="12" spans="1:11" ht="39.950000000000003" customHeight="1">
      <c r="A12" s="77"/>
      <c r="B12" s="77"/>
      <c r="C12" s="77"/>
      <c r="D12" s="77"/>
      <c r="E12" s="77"/>
      <c r="F12" s="77"/>
      <c r="G12" s="77"/>
      <c r="H12" s="77"/>
      <c r="I12" s="77"/>
      <c r="J12" s="77"/>
      <c r="K12" s="77"/>
    </row>
    <row r="13" spans="1:11" ht="39.950000000000003" customHeight="1">
      <c r="A13" s="77"/>
      <c r="B13" s="77"/>
      <c r="C13" s="77"/>
      <c r="D13" s="77"/>
      <c r="E13" s="77"/>
      <c r="F13" s="77"/>
      <c r="G13" s="77"/>
      <c r="H13" s="77"/>
      <c r="I13" s="77"/>
      <c r="J13" s="77"/>
      <c r="K13" s="77"/>
    </row>
    <row r="14" spans="1:11" ht="39.950000000000003" customHeight="1">
      <c r="A14" s="77"/>
      <c r="B14" s="77"/>
      <c r="C14" s="77"/>
      <c r="D14" s="77"/>
      <c r="E14" s="77"/>
      <c r="F14" s="77"/>
      <c r="G14" s="77"/>
      <c r="H14" s="77"/>
      <c r="I14" s="77"/>
      <c r="J14" s="77"/>
      <c r="K14" s="77"/>
    </row>
  </sheetData>
  <sheetProtection formatCells="0" formatColumns="0" formatRows="0"/>
  <mergeCells count="8">
    <mergeCell ref="A2:K2"/>
    <mergeCell ref="A3:D3"/>
    <mergeCell ref="A4:C4"/>
    <mergeCell ref="G4:J4"/>
    <mergeCell ref="D4:D5"/>
    <mergeCell ref="E4:E5"/>
    <mergeCell ref="F4:F5"/>
    <mergeCell ref="K4:K5"/>
  </mergeCells>
  <phoneticPr fontId="37" type="noConversion"/>
  <printOptions horizontalCentered="1"/>
  <pageMargins left="0.74803149606299202" right="0.74803149606299202" top="1.1000000000000001" bottom="0.98425196850393704"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showGridLines="0" showZeros="0" workbookViewId="0"/>
  </sheetViews>
  <sheetFormatPr defaultColWidth="9" defaultRowHeight="11.25"/>
  <cols>
    <col min="1" max="1" width="36.25" style="5" customWidth="1"/>
    <col min="2" max="2" width="18.875" style="5" customWidth="1"/>
    <col min="3" max="3" width="17.75" style="6" customWidth="1"/>
    <col min="4" max="4" width="18.5" style="5" customWidth="1"/>
    <col min="5" max="5" width="16.375" style="5" customWidth="1"/>
    <col min="6" max="6" width="13.5" style="5" customWidth="1"/>
    <col min="7" max="7" width="14.75" style="5" customWidth="1"/>
    <col min="8" max="8" width="10" style="5" customWidth="1"/>
    <col min="9" max="16384" width="9" style="5"/>
  </cols>
  <sheetData>
    <row r="1" spans="1:8" s="36" customFormat="1" ht="13.5" customHeight="1">
      <c r="A1" s="98" t="s">
        <v>395</v>
      </c>
      <c r="B1" s="98"/>
      <c r="C1" s="99"/>
    </row>
    <row r="2" spans="1:8" s="37" customFormat="1" ht="56.25" customHeight="1">
      <c r="A2" s="327" t="s">
        <v>396</v>
      </c>
      <c r="B2" s="327"/>
      <c r="C2" s="327"/>
      <c r="D2" s="327"/>
      <c r="E2" s="327"/>
      <c r="F2" s="327"/>
      <c r="G2" s="327"/>
    </row>
    <row r="3" spans="1:8" s="38" customFormat="1" ht="38.1" customHeight="1">
      <c r="A3" s="38" t="s">
        <v>290</v>
      </c>
      <c r="C3" s="100"/>
      <c r="F3" s="101"/>
      <c r="G3" s="102" t="s">
        <v>57</v>
      </c>
    </row>
    <row r="4" spans="1:8" s="1" customFormat="1" ht="26.25" customHeight="1">
      <c r="A4" s="331" t="s">
        <v>397</v>
      </c>
      <c r="B4" s="328" t="s">
        <v>398</v>
      </c>
      <c r="C4" s="329"/>
      <c r="D4" s="330"/>
      <c r="E4" s="328" t="s">
        <v>399</v>
      </c>
      <c r="F4" s="329"/>
      <c r="G4" s="330"/>
    </row>
    <row r="5" spans="1:8" s="1" customFormat="1" ht="27" customHeight="1">
      <c r="A5" s="332"/>
      <c r="B5" s="103" t="s">
        <v>142</v>
      </c>
      <c r="C5" s="103" t="s">
        <v>198</v>
      </c>
      <c r="D5" s="103" t="s">
        <v>199</v>
      </c>
      <c r="E5" s="103" t="s">
        <v>142</v>
      </c>
      <c r="F5" s="103" t="s">
        <v>198</v>
      </c>
      <c r="G5" s="103" t="s">
        <v>199</v>
      </c>
    </row>
    <row r="6" spans="1:8" s="1" customFormat="1" ht="44.25" customHeight="1">
      <c r="A6" s="103" t="s">
        <v>400</v>
      </c>
      <c r="B6" s="104">
        <v>1028580</v>
      </c>
      <c r="C6" s="104">
        <v>543580</v>
      </c>
      <c r="D6" s="104">
        <v>485000</v>
      </c>
      <c r="E6" s="105">
        <v>770000</v>
      </c>
      <c r="F6" s="105">
        <v>430000</v>
      </c>
      <c r="G6" s="105">
        <v>340000</v>
      </c>
    </row>
    <row r="7" spans="1:8" s="1" customFormat="1" ht="44.25" customHeight="1">
      <c r="A7" s="106" t="s">
        <v>401</v>
      </c>
      <c r="B7" s="107">
        <v>0</v>
      </c>
      <c r="C7" s="108">
        <v>0</v>
      </c>
      <c r="D7" s="108">
        <v>0</v>
      </c>
      <c r="E7" s="109">
        <v>0</v>
      </c>
      <c r="F7" s="110">
        <v>0</v>
      </c>
      <c r="G7" s="110">
        <v>0</v>
      </c>
    </row>
    <row r="8" spans="1:8" s="1" customFormat="1" ht="44.25" customHeight="1">
      <c r="A8" s="106" t="s">
        <v>402</v>
      </c>
      <c r="B8" s="107">
        <v>570000</v>
      </c>
      <c r="C8" s="108">
        <v>285000</v>
      </c>
      <c r="D8" s="108">
        <v>285000</v>
      </c>
      <c r="E8" s="109">
        <v>390000</v>
      </c>
      <c r="F8" s="110">
        <v>300000</v>
      </c>
      <c r="G8" s="110">
        <v>90000</v>
      </c>
      <c r="H8" s="111"/>
    </row>
    <row r="9" spans="1:8" s="1" customFormat="1" ht="44.25" customHeight="1">
      <c r="A9" s="106" t="s">
        <v>403</v>
      </c>
      <c r="B9" s="107">
        <v>275000</v>
      </c>
      <c r="C9" s="108">
        <v>210000</v>
      </c>
      <c r="D9" s="108">
        <v>65000</v>
      </c>
      <c r="E9" s="109">
        <v>215000</v>
      </c>
      <c r="F9" s="110">
        <v>30000</v>
      </c>
      <c r="G9" s="110">
        <v>185000</v>
      </c>
    </row>
    <row r="10" spans="1:8" s="1" customFormat="1" ht="44.25" customHeight="1">
      <c r="A10" s="106" t="s">
        <v>404</v>
      </c>
      <c r="B10" s="107">
        <v>275000</v>
      </c>
      <c r="C10" s="108">
        <v>210000</v>
      </c>
      <c r="D10" s="108">
        <v>65000</v>
      </c>
      <c r="E10" s="109">
        <v>215000</v>
      </c>
      <c r="F10" s="110">
        <v>30000</v>
      </c>
      <c r="G10" s="110">
        <v>185000</v>
      </c>
    </row>
    <row r="11" spans="1:8" s="1" customFormat="1" ht="44.25" customHeight="1">
      <c r="A11" s="112" t="s">
        <v>405</v>
      </c>
      <c r="B11" s="107">
        <v>0</v>
      </c>
      <c r="C11" s="108">
        <v>0</v>
      </c>
      <c r="D11" s="108">
        <v>0</v>
      </c>
      <c r="E11" s="109">
        <v>0</v>
      </c>
      <c r="F11" s="110">
        <v>0</v>
      </c>
      <c r="G11" s="110">
        <v>0</v>
      </c>
    </row>
    <row r="12" spans="1:8" s="1" customFormat="1" ht="44.25" customHeight="1">
      <c r="A12" s="112" t="s">
        <v>406</v>
      </c>
      <c r="B12" s="107">
        <v>183580</v>
      </c>
      <c r="C12" s="108">
        <v>48580</v>
      </c>
      <c r="D12" s="108">
        <v>135000</v>
      </c>
      <c r="E12" s="109">
        <v>165000</v>
      </c>
      <c r="F12" s="110">
        <v>100000</v>
      </c>
      <c r="G12" s="110">
        <v>65000</v>
      </c>
    </row>
  </sheetData>
  <sheetProtection formatCells="0" formatColumns="0" formatRows="0"/>
  <mergeCells count="4">
    <mergeCell ref="A2:G2"/>
    <mergeCell ref="B4:D4"/>
    <mergeCell ref="E4:G4"/>
    <mergeCell ref="A4:A5"/>
  </mergeCells>
  <phoneticPr fontId="37" type="noConversion"/>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showGridLines="0" showZeros="0" workbookViewId="0"/>
  </sheetViews>
  <sheetFormatPr defaultColWidth="9" defaultRowHeight="11.25"/>
  <cols>
    <col min="1" max="1" width="5.75" style="91" customWidth="1"/>
    <col min="2" max="2" width="5.5" style="91" customWidth="1"/>
    <col min="3" max="3" width="5.625" style="91" customWidth="1"/>
    <col min="4" max="4" width="34" style="91" customWidth="1"/>
    <col min="5" max="5" width="16.5" style="91" customWidth="1"/>
    <col min="6" max="6" width="29.625" style="92" customWidth="1"/>
    <col min="7" max="7" width="10.75" style="92" customWidth="1"/>
    <col min="8" max="16384" width="9" style="92"/>
  </cols>
  <sheetData>
    <row r="1" spans="1:5" s="88" customFormat="1" ht="12.75" customHeight="1">
      <c r="A1" s="93" t="s">
        <v>407</v>
      </c>
      <c r="B1" s="93"/>
      <c r="C1" s="93"/>
      <c r="D1" s="93"/>
      <c r="E1" s="93"/>
    </row>
    <row r="2" spans="1:5" s="89" customFormat="1" ht="32.25" customHeight="1">
      <c r="A2" s="333" t="s">
        <v>408</v>
      </c>
      <c r="B2" s="333"/>
      <c r="C2" s="333"/>
      <c r="D2" s="333"/>
      <c r="E2" s="333"/>
    </row>
    <row r="3" spans="1:5" s="90" customFormat="1" ht="22.5" customHeight="1">
      <c r="A3" s="334" t="s">
        <v>197</v>
      </c>
      <c r="B3" s="335"/>
      <c r="C3" s="335"/>
      <c r="D3" s="335"/>
      <c r="E3" s="94" t="s">
        <v>57</v>
      </c>
    </row>
    <row r="4" spans="1:5" ht="11.25" customHeight="1">
      <c r="A4" s="337" t="s">
        <v>409</v>
      </c>
      <c r="B4" s="338"/>
      <c r="C4" s="339"/>
      <c r="D4" s="336" t="s">
        <v>130</v>
      </c>
      <c r="E4" s="336" t="s">
        <v>65</v>
      </c>
    </row>
    <row r="5" spans="1:5" ht="11.25" customHeight="1">
      <c r="A5" s="340"/>
      <c r="B5" s="341"/>
      <c r="C5" s="342"/>
      <c r="D5" s="336"/>
      <c r="E5" s="336"/>
    </row>
    <row r="6" spans="1:5" s="91" customFormat="1" ht="24.95" customHeight="1">
      <c r="A6" s="95"/>
      <c r="B6" s="95"/>
      <c r="C6" s="95"/>
      <c r="D6" s="96" t="s">
        <v>142</v>
      </c>
      <c r="E6" s="97">
        <v>4086000</v>
      </c>
    </row>
    <row r="7" spans="1:5" ht="24.95" customHeight="1">
      <c r="A7" s="95" t="s">
        <v>153</v>
      </c>
      <c r="B7" s="95" t="s">
        <v>154</v>
      </c>
      <c r="C7" s="95" t="s">
        <v>155</v>
      </c>
      <c r="D7" s="96" t="s">
        <v>194</v>
      </c>
      <c r="E7" s="97">
        <v>100000</v>
      </c>
    </row>
    <row r="8" spans="1:5" ht="24.95" customHeight="1">
      <c r="A8" s="95" t="s">
        <v>143</v>
      </c>
      <c r="B8" s="95" t="s">
        <v>154</v>
      </c>
      <c r="C8" s="95" t="s">
        <v>144</v>
      </c>
      <c r="D8" s="96" t="s">
        <v>193</v>
      </c>
      <c r="E8" s="97">
        <v>550000</v>
      </c>
    </row>
    <row r="9" spans="1:5" ht="24.95" customHeight="1">
      <c r="A9" s="95" t="s">
        <v>143</v>
      </c>
      <c r="B9" s="95" t="s">
        <v>154</v>
      </c>
      <c r="C9" s="95" t="s">
        <v>144</v>
      </c>
      <c r="D9" s="96" t="s">
        <v>167</v>
      </c>
      <c r="E9" s="97">
        <v>300000</v>
      </c>
    </row>
    <row r="10" spans="1:5" ht="24.95" customHeight="1">
      <c r="A10" s="95" t="s">
        <v>143</v>
      </c>
      <c r="B10" s="95" t="s">
        <v>154</v>
      </c>
      <c r="C10" s="95" t="s">
        <v>144</v>
      </c>
      <c r="D10" s="96" t="s">
        <v>163</v>
      </c>
      <c r="E10" s="97">
        <v>100000</v>
      </c>
    </row>
    <row r="11" spans="1:5" ht="24.95" customHeight="1">
      <c r="A11" s="95" t="s">
        <v>143</v>
      </c>
      <c r="B11" s="95" t="s">
        <v>144</v>
      </c>
      <c r="C11" s="95" t="s">
        <v>155</v>
      </c>
      <c r="D11" s="96" t="s">
        <v>173</v>
      </c>
      <c r="E11" s="97">
        <v>500000</v>
      </c>
    </row>
    <row r="12" spans="1:5" ht="24.95" customHeight="1">
      <c r="A12" s="95" t="s">
        <v>143</v>
      </c>
      <c r="B12" s="95" t="s">
        <v>168</v>
      </c>
      <c r="C12" s="95" t="s">
        <v>144</v>
      </c>
      <c r="D12" s="96" t="s">
        <v>170</v>
      </c>
      <c r="E12" s="97">
        <v>400000</v>
      </c>
    </row>
    <row r="13" spans="1:5" ht="24.95" customHeight="1">
      <c r="A13" s="95" t="s">
        <v>143</v>
      </c>
      <c r="B13" s="95" t="s">
        <v>154</v>
      </c>
      <c r="C13" s="95" t="s">
        <v>144</v>
      </c>
      <c r="D13" s="96" t="s">
        <v>171</v>
      </c>
      <c r="E13" s="97">
        <v>400000</v>
      </c>
    </row>
    <row r="14" spans="1:5" ht="24.95" customHeight="1">
      <c r="A14" s="95" t="s">
        <v>143</v>
      </c>
      <c r="B14" s="95" t="s">
        <v>144</v>
      </c>
      <c r="C14" s="95" t="s">
        <v>182</v>
      </c>
      <c r="D14" s="96" t="s">
        <v>184</v>
      </c>
      <c r="E14" s="97">
        <v>80000</v>
      </c>
    </row>
    <row r="15" spans="1:5" ht="24.95" customHeight="1">
      <c r="A15" s="95" t="s">
        <v>153</v>
      </c>
      <c r="B15" s="95" t="s">
        <v>154</v>
      </c>
      <c r="C15" s="95" t="s">
        <v>155</v>
      </c>
      <c r="D15" s="96" t="s">
        <v>191</v>
      </c>
      <c r="E15" s="97">
        <v>280000</v>
      </c>
    </row>
    <row r="16" spans="1:5" ht="24.95" customHeight="1">
      <c r="A16" s="95" t="s">
        <v>153</v>
      </c>
      <c r="B16" s="95" t="s">
        <v>154</v>
      </c>
      <c r="C16" s="95" t="s">
        <v>155</v>
      </c>
      <c r="D16" s="96" t="s">
        <v>192</v>
      </c>
      <c r="E16" s="97">
        <v>100000</v>
      </c>
    </row>
    <row r="17" spans="1:5" ht="24.95" customHeight="1">
      <c r="A17" s="95" t="s">
        <v>143</v>
      </c>
      <c r="B17" s="95" t="s">
        <v>144</v>
      </c>
      <c r="C17" s="95" t="s">
        <v>160</v>
      </c>
      <c r="D17" s="96" t="s">
        <v>162</v>
      </c>
      <c r="E17" s="97">
        <v>100000</v>
      </c>
    </row>
    <row r="18" spans="1:5" ht="24.95" customHeight="1">
      <c r="A18" s="95" t="s">
        <v>143</v>
      </c>
      <c r="B18" s="95" t="s">
        <v>144</v>
      </c>
      <c r="C18" s="95" t="s">
        <v>160</v>
      </c>
      <c r="D18" s="96" t="s">
        <v>174</v>
      </c>
      <c r="E18" s="97">
        <v>786000</v>
      </c>
    </row>
    <row r="19" spans="1:5" ht="24.95" customHeight="1">
      <c r="A19" s="95" t="s">
        <v>143</v>
      </c>
      <c r="B19" s="95" t="s">
        <v>154</v>
      </c>
      <c r="C19" s="95" t="s">
        <v>144</v>
      </c>
      <c r="D19" s="96" t="s">
        <v>159</v>
      </c>
      <c r="E19" s="97">
        <v>80000</v>
      </c>
    </row>
    <row r="20" spans="1:5" ht="24.95" customHeight="1">
      <c r="A20" s="95" t="s">
        <v>153</v>
      </c>
      <c r="B20" s="95" t="s">
        <v>154</v>
      </c>
      <c r="C20" s="95" t="s">
        <v>155</v>
      </c>
      <c r="D20" s="96" t="s">
        <v>165</v>
      </c>
      <c r="E20" s="97">
        <v>100000</v>
      </c>
    </row>
    <row r="21" spans="1:5" ht="24.95" customHeight="1">
      <c r="A21" s="95" t="s">
        <v>153</v>
      </c>
      <c r="B21" s="95" t="s">
        <v>154</v>
      </c>
      <c r="C21" s="95" t="s">
        <v>155</v>
      </c>
      <c r="D21" s="96" t="s">
        <v>157</v>
      </c>
      <c r="E21" s="97">
        <v>50000</v>
      </c>
    </row>
    <row r="22" spans="1:5" ht="24.95" customHeight="1">
      <c r="A22" s="95" t="s">
        <v>143</v>
      </c>
      <c r="B22" s="95" t="s">
        <v>144</v>
      </c>
      <c r="C22" s="95" t="s">
        <v>160</v>
      </c>
      <c r="D22" s="96" t="s">
        <v>181</v>
      </c>
      <c r="E22" s="97">
        <v>160000</v>
      </c>
    </row>
    <row r="23" spans="1:5" ht="24.95" customHeight="1">
      <c r="A23" s="77"/>
      <c r="B23" s="77"/>
      <c r="C23" s="77"/>
      <c r="D23" s="77"/>
      <c r="E23" s="77"/>
    </row>
    <row r="24" spans="1:5" ht="24.95" customHeight="1">
      <c r="A24" s="77"/>
      <c r="B24" s="77"/>
      <c r="C24" s="77"/>
      <c r="D24" s="77"/>
      <c r="E24" s="77"/>
    </row>
    <row r="25" spans="1:5" ht="24.95" customHeight="1">
      <c r="A25" s="77"/>
      <c r="B25" s="77"/>
      <c r="C25" s="77"/>
      <c r="D25" s="77"/>
      <c r="E25" s="77"/>
    </row>
    <row r="26" spans="1:5" ht="24.95" customHeight="1">
      <c r="A26" s="77"/>
      <c r="B26" s="77"/>
      <c r="C26" s="77"/>
      <c r="D26" s="77"/>
      <c r="E26" s="77"/>
    </row>
    <row r="27" spans="1:5" ht="24.95" customHeight="1">
      <c r="A27" s="77"/>
      <c r="B27" s="77"/>
      <c r="C27" s="77"/>
      <c r="D27" s="77"/>
      <c r="E27" s="77"/>
    </row>
    <row r="28" spans="1:5" ht="24.95" customHeight="1">
      <c r="A28" s="77"/>
      <c r="B28" s="77"/>
      <c r="C28" s="77"/>
      <c r="D28" s="77"/>
      <c r="E28" s="77"/>
    </row>
    <row r="29" spans="1:5" ht="24.95" customHeight="1">
      <c r="A29" s="77"/>
      <c r="B29" s="77"/>
      <c r="C29" s="77"/>
      <c r="D29" s="77"/>
      <c r="E29" s="77"/>
    </row>
    <row r="30" spans="1:5" ht="24.95" customHeight="1">
      <c r="A30" s="77"/>
      <c r="B30" s="77"/>
      <c r="C30" s="77"/>
      <c r="D30" s="77"/>
      <c r="E30" s="77"/>
    </row>
    <row r="31" spans="1:5" ht="24.95" customHeight="1">
      <c r="A31" s="77"/>
      <c r="B31" s="77"/>
      <c r="C31" s="77"/>
      <c r="D31" s="77"/>
      <c r="E31" s="77"/>
    </row>
    <row r="32" spans="1:5" ht="24.95" customHeight="1">
      <c r="A32" s="77"/>
      <c r="B32" s="77"/>
      <c r="C32" s="77"/>
      <c r="D32" s="77"/>
      <c r="E32" s="77"/>
    </row>
    <row r="33" spans="1:5" ht="24.95" customHeight="1">
      <c r="A33" s="77"/>
      <c r="B33" s="77"/>
      <c r="C33" s="77"/>
      <c r="D33" s="77"/>
      <c r="E33" s="77"/>
    </row>
    <row r="34" spans="1:5" ht="11.25" customHeight="1">
      <c r="A34" s="77"/>
      <c r="B34" s="77"/>
      <c r="C34" s="77"/>
      <c r="D34" s="77"/>
      <c r="E34" s="77"/>
    </row>
    <row r="35" spans="1:5" ht="11.25" customHeight="1">
      <c r="A35" s="77"/>
      <c r="B35" s="77"/>
      <c r="C35" s="77"/>
      <c r="D35" s="77"/>
      <c r="E35" s="77"/>
    </row>
  </sheetData>
  <sheetProtection formatCells="0" formatColumns="0" formatRows="0"/>
  <mergeCells count="5">
    <mergeCell ref="A2:E2"/>
    <mergeCell ref="A3:D3"/>
    <mergeCell ref="D4:D5"/>
    <mergeCell ref="E4:E5"/>
    <mergeCell ref="A4:C5"/>
  </mergeCells>
  <phoneticPr fontId="37" type="noConversion"/>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3"/>
  <sheetViews>
    <sheetView showGridLines="0" showZeros="0" workbookViewId="0">
      <selection activeCell="J7" sqref="J7:J19"/>
    </sheetView>
  </sheetViews>
  <sheetFormatPr defaultColWidth="9" defaultRowHeight="18.95" customHeight="1"/>
  <cols>
    <col min="1" max="1" width="9.375" style="61" customWidth="1"/>
    <col min="2" max="2" width="8" style="61" customWidth="1"/>
    <col min="3" max="3" width="11.5" style="61" customWidth="1"/>
    <col min="4" max="4" width="8.375" style="61" customWidth="1"/>
    <col min="5" max="5" width="9.625" style="62" customWidth="1"/>
    <col min="6" max="6" width="6" style="63" customWidth="1"/>
    <col min="7" max="7" width="7.625" style="64" customWidth="1"/>
    <col min="8" max="8" width="5.5" style="65" customWidth="1"/>
    <col min="9" max="9" width="10.5" style="66" customWidth="1"/>
    <col min="10" max="10" width="9.25" style="66" customWidth="1"/>
    <col min="11" max="11" width="5.5" style="66" customWidth="1"/>
    <col min="12" max="12" width="8.25" style="66" customWidth="1"/>
    <col min="13" max="13" width="9.125" style="66" customWidth="1"/>
    <col min="14" max="14" width="8.375" style="66" customWidth="1"/>
    <col min="15" max="16" width="7.25" style="66" customWidth="1"/>
    <col min="17" max="17" width="9.25" style="66" customWidth="1"/>
    <col min="18" max="18" width="6.625" style="66" customWidth="1"/>
    <col min="19" max="19" width="7.875" style="66" customWidth="1"/>
    <col min="20" max="20" width="8.375" style="66" customWidth="1"/>
    <col min="21" max="21" width="5.75" style="66" customWidth="1"/>
    <col min="22" max="22" width="7" style="67" customWidth="1"/>
    <col min="23" max="23" width="7.125" style="67" customWidth="1"/>
    <col min="24" max="33" width="9" style="60" customWidth="1"/>
    <col min="34" max="16384" width="9" style="60"/>
  </cols>
  <sheetData>
    <row r="1" spans="1:31" s="57" customFormat="1" ht="18.95" customHeight="1">
      <c r="A1" s="68" t="s">
        <v>410</v>
      </c>
      <c r="B1" s="68"/>
      <c r="C1" s="68"/>
      <c r="D1" s="68"/>
      <c r="E1" s="69"/>
      <c r="F1" s="70"/>
      <c r="G1" s="71"/>
      <c r="H1" s="72"/>
      <c r="I1" s="78"/>
      <c r="J1" s="78"/>
      <c r="K1" s="78"/>
      <c r="L1" s="78"/>
      <c r="M1" s="78"/>
      <c r="N1" s="78"/>
      <c r="O1" s="78"/>
      <c r="P1" s="78"/>
      <c r="Q1" s="78"/>
      <c r="R1" s="78"/>
      <c r="S1" s="78"/>
      <c r="T1" s="78"/>
      <c r="U1" s="78"/>
      <c r="V1" s="81"/>
      <c r="W1" s="81"/>
    </row>
    <row r="2" spans="1:31" s="58" customFormat="1" ht="42.75" customHeight="1">
      <c r="A2" s="343" t="s">
        <v>411</v>
      </c>
      <c r="B2" s="343"/>
      <c r="C2" s="343"/>
      <c r="D2" s="343"/>
      <c r="E2" s="343"/>
      <c r="F2" s="343"/>
      <c r="G2" s="343"/>
      <c r="H2" s="343"/>
      <c r="I2" s="343"/>
      <c r="J2" s="343"/>
      <c r="K2" s="343"/>
      <c r="L2" s="343"/>
      <c r="M2" s="343"/>
      <c r="N2" s="343"/>
      <c r="O2" s="343"/>
      <c r="P2" s="343"/>
      <c r="Q2" s="343"/>
      <c r="R2" s="343"/>
      <c r="S2" s="343"/>
      <c r="T2" s="343"/>
      <c r="U2" s="343"/>
      <c r="V2" s="343"/>
      <c r="W2" s="343"/>
      <c r="Z2" s="86"/>
    </row>
    <row r="3" spans="1:31" s="59" customFormat="1" ht="18.75" customHeight="1">
      <c r="A3" s="73" t="s">
        <v>412</v>
      </c>
      <c r="B3" s="73"/>
      <c r="C3" s="73"/>
      <c r="D3" s="74"/>
      <c r="E3" s="74"/>
      <c r="F3" s="74"/>
      <c r="G3" s="74"/>
      <c r="H3" s="74"/>
      <c r="I3" s="79"/>
      <c r="J3" s="79"/>
      <c r="K3" s="79"/>
      <c r="L3" s="79"/>
      <c r="M3" s="79"/>
      <c r="N3" s="79"/>
      <c r="O3" s="79"/>
      <c r="P3" s="79"/>
      <c r="Q3" s="79"/>
      <c r="R3" s="79"/>
      <c r="S3" s="79"/>
      <c r="T3" s="79"/>
      <c r="U3" s="79"/>
      <c r="W3" s="82" t="s">
        <v>57</v>
      </c>
      <c r="X3" s="83"/>
      <c r="Y3" s="87"/>
      <c r="Z3" s="83"/>
      <c r="AA3" s="83"/>
      <c r="AB3" s="83"/>
      <c r="AC3" s="83"/>
      <c r="AD3" s="83"/>
      <c r="AE3" s="83"/>
    </row>
    <row r="4" spans="1:31" s="59" customFormat="1" ht="15" customHeight="1">
      <c r="A4" s="348" t="s">
        <v>2</v>
      </c>
      <c r="B4" s="344" t="s">
        <v>413</v>
      </c>
      <c r="C4" s="344"/>
      <c r="D4" s="345" t="s">
        <v>397</v>
      </c>
      <c r="E4" s="346"/>
      <c r="F4" s="344" t="s">
        <v>414</v>
      </c>
      <c r="G4" s="344" t="s">
        <v>415</v>
      </c>
      <c r="H4" s="348" t="s">
        <v>416</v>
      </c>
      <c r="I4" s="347" t="s">
        <v>417</v>
      </c>
      <c r="J4" s="347"/>
      <c r="K4" s="347"/>
      <c r="L4" s="347"/>
      <c r="M4" s="347"/>
      <c r="N4" s="347"/>
      <c r="O4" s="347"/>
      <c r="P4" s="347"/>
      <c r="Q4" s="347"/>
      <c r="R4" s="347"/>
      <c r="S4" s="347"/>
      <c r="T4" s="347"/>
      <c r="U4" s="347"/>
      <c r="V4" s="347"/>
      <c r="W4" s="347"/>
      <c r="X4" s="84"/>
      <c r="Y4" s="84"/>
      <c r="Z4" s="84"/>
      <c r="AA4" s="84"/>
      <c r="AB4" s="84"/>
      <c r="AC4" s="84"/>
      <c r="AD4" s="84"/>
      <c r="AE4" s="84"/>
    </row>
    <row r="5" spans="1:31" s="59" customFormat="1" ht="24.95" customHeight="1">
      <c r="A5" s="349"/>
      <c r="B5" s="344" t="s">
        <v>418</v>
      </c>
      <c r="C5" s="344" t="s">
        <v>419</v>
      </c>
      <c r="D5" s="344" t="s">
        <v>420</v>
      </c>
      <c r="E5" s="344" t="s">
        <v>421</v>
      </c>
      <c r="F5" s="344"/>
      <c r="G5" s="350"/>
      <c r="H5" s="349"/>
      <c r="I5" s="344" t="s">
        <v>422</v>
      </c>
      <c r="J5" s="344" t="s">
        <v>423</v>
      </c>
      <c r="K5" s="344" t="s">
        <v>424</v>
      </c>
      <c r="L5" s="344"/>
      <c r="M5" s="344"/>
      <c r="N5" s="344"/>
      <c r="O5" s="344"/>
      <c r="P5" s="344"/>
      <c r="Q5" s="344"/>
      <c r="R5" s="344" t="s">
        <v>425</v>
      </c>
      <c r="S5" s="348" t="s">
        <v>426</v>
      </c>
      <c r="T5" s="352" t="s">
        <v>427</v>
      </c>
      <c r="U5" s="348" t="s">
        <v>136</v>
      </c>
      <c r="V5" s="348" t="s">
        <v>428</v>
      </c>
      <c r="W5" s="348" t="s">
        <v>429</v>
      </c>
      <c r="X5" s="84"/>
      <c r="Y5" s="84"/>
      <c r="Z5" s="84"/>
      <c r="AA5" s="84"/>
      <c r="AB5" s="84"/>
      <c r="AC5" s="84"/>
      <c r="AD5" s="84"/>
      <c r="AE5" s="84"/>
    </row>
    <row r="6" spans="1:31" s="59" customFormat="1" ht="36" customHeight="1">
      <c r="A6" s="349"/>
      <c r="B6" s="344"/>
      <c r="C6" s="344"/>
      <c r="D6" s="344"/>
      <c r="E6" s="344"/>
      <c r="F6" s="344"/>
      <c r="G6" s="350"/>
      <c r="H6" s="349"/>
      <c r="I6" s="344"/>
      <c r="J6" s="344"/>
      <c r="K6" s="75" t="s">
        <v>430</v>
      </c>
      <c r="L6" s="75" t="s">
        <v>431</v>
      </c>
      <c r="M6" s="75" t="s">
        <v>432</v>
      </c>
      <c r="N6" s="75" t="s">
        <v>433</v>
      </c>
      <c r="O6" s="75" t="s">
        <v>434</v>
      </c>
      <c r="P6" s="75" t="s">
        <v>435</v>
      </c>
      <c r="Q6" s="75" t="s">
        <v>436</v>
      </c>
      <c r="R6" s="344"/>
      <c r="S6" s="351"/>
      <c r="T6" s="353"/>
      <c r="U6" s="351"/>
      <c r="V6" s="351"/>
      <c r="W6" s="351"/>
      <c r="X6" s="84"/>
      <c r="Y6" s="84"/>
      <c r="Z6" s="84"/>
      <c r="AA6" s="84"/>
      <c r="AB6" s="84"/>
      <c r="AC6" s="84"/>
      <c r="AD6" s="84"/>
      <c r="AE6" s="84"/>
    </row>
    <row r="7" spans="1:31" ht="18.95" customHeight="1">
      <c r="A7" s="76" t="s">
        <v>3</v>
      </c>
      <c r="B7" s="76" t="s">
        <v>437</v>
      </c>
      <c r="C7" s="76" t="s">
        <v>145</v>
      </c>
      <c r="D7" s="76" t="s">
        <v>438</v>
      </c>
      <c r="E7" s="76" t="s">
        <v>439</v>
      </c>
      <c r="F7" s="76" t="s">
        <v>440</v>
      </c>
      <c r="G7" s="76" t="s">
        <v>298</v>
      </c>
      <c r="H7" s="76" t="s">
        <v>441</v>
      </c>
      <c r="I7" s="80">
        <v>10000</v>
      </c>
      <c r="J7" s="80">
        <v>10000</v>
      </c>
      <c r="K7" s="80">
        <v>0</v>
      </c>
      <c r="L7" s="80">
        <v>0</v>
      </c>
      <c r="M7" s="80">
        <v>0</v>
      </c>
      <c r="N7" s="80">
        <v>0</v>
      </c>
      <c r="O7" s="80">
        <v>0</v>
      </c>
      <c r="P7" s="80">
        <v>0</v>
      </c>
      <c r="Q7" s="80">
        <v>0</v>
      </c>
      <c r="R7" s="80">
        <v>0</v>
      </c>
      <c r="S7" s="80">
        <v>0</v>
      </c>
      <c r="T7" s="80">
        <v>0</v>
      </c>
      <c r="U7" s="80">
        <v>0</v>
      </c>
      <c r="V7" s="80">
        <v>0</v>
      </c>
      <c r="W7" s="80">
        <v>0</v>
      </c>
      <c r="X7" s="85"/>
      <c r="Y7" s="85"/>
      <c r="Z7" s="85"/>
      <c r="AA7" s="85"/>
      <c r="AB7" s="85"/>
      <c r="AC7" s="85"/>
      <c r="AD7" s="85"/>
      <c r="AE7" s="85"/>
    </row>
    <row r="8" spans="1:31" ht="18.95" customHeight="1">
      <c r="A8" s="76" t="s">
        <v>3</v>
      </c>
      <c r="B8" s="76" t="s">
        <v>437</v>
      </c>
      <c r="C8" s="76" t="s">
        <v>145</v>
      </c>
      <c r="D8" s="76" t="s">
        <v>438</v>
      </c>
      <c r="E8" s="76" t="s">
        <v>442</v>
      </c>
      <c r="F8" s="76" t="s">
        <v>443</v>
      </c>
      <c r="G8" s="76" t="s">
        <v>444</v>
      </c>
      <c r="H8" s="76" t="s">
        <v>445</v>
      </c>
      <c r="I8" s="80">
        <v>30000</v>
      </c>
      <c r="J8" s="80">
        <v>30000</v>
      </c>
      <c r="K8" s="80">
        <v>0</v>
      </c>
      <c r="L8" s="80">
        <v>0</v>
      </c>
      <c r="M8" s="80">
        <v>0</v>
      </c>
      <c r="N8" s="80">
        <v>0</v>
      </c>
      <c r="O8" s="80">
        <v>0</v>
      </c>
      <c r="P8" s="80">
        <v>0</v>
      </c>
      <c r="Q8" s="80">
        <v>0</v>
      </c>
      <c r="R8" s="80">
        <v>0</v>
      </c>
      <c r="S8" s="80">
        <v>0</v>
      </c>
      <c r="T8" s="80">
        <v>0</v>
      </c>
      <c r="U8" s="80">
        <v>0</v>
      </c>
      <c r="V8" s="80">
        <v>0</v>
      </c>
      <c r="W8" s="80">
        <v>0</v>
      </c>
      <c r="X8"/>
      <c r="Y8"/>
      <c r="Z8"/>
      <c r="AA8"/>
      <c r="AB8"/>
      <c r="AC8"/>
      <c r="AD8"/>
      <c r="AE8"/>
    </row>
    <row r="9" spans="1:31" ht="18.95" customHeight="1">
      <c r="A9" s="76" t="s">
        <v>3</v>
      </c>
      <c r="B9" s="76" t="s">
        <v>437</v>
      </c>
      <c r="C9" s="76" t="s">
        <v>145</v>
      </c>
      <c r="D9" s="76" t="s">
        <v>438</v>
      </c>
      <c r="E9" s="76" t="s">
        <v>446</v>
      </c>
      <c r="F9" s="76" t="s">
        <v>447</v>
      </c>
      <c r="G9" s="76" t="s">
        <v>298</v>
      </c>
      <c r="H9" s="76" t="s">
        <v>448</v>
      </c>
      <c r="I9" s="80">
        <v>10000</v>
      </c>
      <c r="J9" s="80">
        <v>10000</v>
      </c>
      <c r="K9" s="80">
        <v>0</v>
      </c>
      <c r="L9" s="80">
        <v>0</v>
      </c>
      <c r="M9" s="80">
        <v>0</v>
      </c>
      <c r="N9" s="80">
        <v>0</v>
      </c>
      <c r="O9" s="80">
        <v>0</v>
      </c>
      <c r="P9" s="80">
        <v>0</v>
      </c>
      <c r="Q9" s="80">
        <v>0</v>
      </c>
      <c r="R9" s="80">
        <v>0</v>
      </c>
      <c r="S9" s="80">
        <v>0</v>
      </c>
      <c r="T9" s="80">
        <v>0</v>
      </c>
      <c r="U9" s="80">
        <v>0</v>
      </c>
      <c r="V9" s="80">
        <v>0</v>
      </c>
      <c r="W9" s="80">
        <v>0</v>
      </c>
      <c r="X9"/>
      <c r="Y9"/>
      <c r="Z9"/>
      <c r="AA9"/>
      <c r="AB9"/>
      <c r="AC9"/>
      <c r="AD9"/>
      <c r="AE9"/>
    </row>
    <row r="10" spans="1:31" ht="18.95" customHeight="1">
      <c r="A10" s="76" t="s">
        <v>3</v>
      </c>
      <c r="B10" s="76" t="s">
        <v>437</v>
      </c>
      <c r="C10" s="76" t="s">
        <v>145</v>
      </c>
      <c r="D10" s="76" t="s">
        <v>438</v>
      </c>
      <c r="E10" s="76" t="s">
        <v>449</v>
      </c>
      <c r="F10" s="76" t="s">
        <v>450</v>
      </c>
      <c r="G10" s="76" t="s">
        <v>324</v>
      </c>
      <c r="H10" s="76" t="s">
        <v>451</v>
      </c>
      <c r="I10" s="80">
        <v>8000</v>
      </c>
      <c r="J10" s="80">
        <v>8000</v>
      </c>
      <c r="K10" s="80">
        <v>0</v>
      </c>
      <c r="L10" s="80">
        <v>0</v>
      </c>
      <c r="M10" s="80">
        <v>0</v>
      </c>
      <c r="N10" s="80">
        <v>0</v>
      </c>
      <c r="O10" s="80">
        <v>0</v>
      </c>
      <c r="P10" s="80">
        <v>0</v>
      </c>
      <c r="Q10" s="80">
        <v>0</v>
      </c>
      <c r="R10" s="80">
        <v>0</v>
      </c>
      <c r="S10" s="80">
        <v>0</v>
      </c>
      <c r="T10" s="80">
        <v>0</v>
      </c>
      <c r="U10" s="80">
        <v>0</v>
      </c>
      <c r="V10" s="80">
        <v>0</v>
      </c>
      <c r="W10" s="80">
        <v>0</v>
      </c>
      <c r="X10"/>
      <c r="Y10"/>
      <c r="Z10"/>
      <c r="AA10"/>
      <c r="AB10"/>
      <c r="AC10"/>
      <c r="AD10"/>
      <c r="AE10"/>
    </row>
    <row r="11" spans="1:31" ht="18.95" customHeight="1">
      <c r="A11" s="76" t="s">
        <v>3</v>
      </c>
      <c r="B11" s="76" t="s">
        <v>437</v>
      </c>
      <c r="C11" s="76" t="s">
        <v>145</v>
      </c>
      <c r="D11" s="76" t="s">
        <v>438</v>
      </c>
      <c r="E11" s="76" t="s">
        <v>452</v>
      </c>
      <c r="F11" s="76" t="s">
        <v>453</v>
      </c>
      <c r="G11" s="76" t="s">
        <v>444</v>
      </c>
      <c r="H11" s="76" t="s">
        <v>445</v>
      </c>
      <c r="I11" s="80">
        <v>41385</v>
      </c>
      <c r="J11" s="80">
        <v>41385</v>
      </c>
      <c r="K11" s="80">
        <v>0</v>
      </c>
      <c r="L11" s="80">
        <v>0</v>
      </c>
      <c r="M11" s="80">
        <v>0</v>
      </c>
      <c r="N11" s="80">
        <v>0</v>
      </c>
      <c r="O11" s="80">
        <v>0</v>
      </c>
      <c r="P11" s="80">
        <v>0</v>
      </c>
      <c r="Q11" s="80">
        <v>0</v>
      </c>
      <c r="R11" s="80">
        <v>0</v>
      </c>
      <c r="S11" s="80">
        <v>0</v>
      </c>
      <c r="T11" s="80">
        <v>0</v>
      </c>
      <c r="U11" s="80">
        <v>0</v>
      </c>
      <c r="V11" s="80">
        <v>0</v>
      </c>
      <c r="W11" s="80">
        <v>0</v>
      </c>
      <c r="X11"/>
      <c r="Y11"/>
      <c r="Z11"/>
      <c r="AA11"/>
      <c r="AB11"/>
      <c r="AC11"/>
      <c r="AD11"/>
      <c r="AE11"/>
    </row>
    <row r="12" spans="1:31" ht="18.95" customHeight="1">
      <c r="A12" s="76" t="s">
        <v>3</v>
      </c>
      <c r="B12" s="76" t="s">
        <v>437</v>
      </c>
      <c r="C12" s="76" t="s">
        <v>145</v>
      </c>
      <c r="D12" s="76" t="s">
        <v>454</v>
      </c>
      <c r="E12" s="76" t="s">
        <v>455</v>
      </c>
      <c r="F12" s="76" t="s">
        <v>456</v>
      </c>
      <c r="G12" s="76" t="s">
        <v>16</v>
      </c>
      <c r="H12" s="76"/>
      <c r="I12" s="80">
        <v>100000</v>
      </c>
      <c r="J12" s="80">
        <v>100000</v>
      </c>
      <c r="K12" s="80">
        <v>0</v>
      </c>
      <c r="L12" s="80">
        <v>0</v>
      </c>
      <c r="M12" s="80">
        <v>0</v>
      </c>
      <c r="N12" s="80">
        <v>0</v>
      </c>
      <c r="O12" s="80">
        <v>0</v>
      </c>
      <c r="P12" s="80">
        <v>0</v>
      </c>
      <c r="Q12" s="80">
        <v>0</v>
      </c>
      <c r="R12" s="80">
        <v>0</v>
      </c>
      <c r="S12" s="80">
        <v>0</v>
      </c>
      <c r="T12" s="80">
        <v>0</v>
      </c>
      <c r="U12" s="80">
        <v>0</v>
      </c>
      <c r="V12" s="80">
        <v>0</v>
      </c>
      <c r="W12" s="80">
        <v>0</v>
      </c>
      <c r="X12"/>
      <c r="Y12"/>
      <c r="Z12"/>
      <c r="AA12"/>
      <c r="AB12"/>
      <c r="AC12"/>
      <c r="AD12"/>
      <c r="AE12"/>
    </row>
    <row r="13" spans="1:31" ht="18.95" customHeight="1">
      <c r="A13" s="76" t="s">
        <v>3</v>
      </c>
      <c r="B13" s="76" t="s">
        <v>437</v>
      </c>
      <c r="C13" s="76" t="s">
        <v>145</v>
      </c>
      <c r="D13" s="76" t="s">
        <v>438</v>
      </c>
      <c r="E13" s="76" t="s">
        <v>457</v>
      </c>
      <c r="F13" s="76" t="s">
        <v>458</v>
      </c>
      <c r="G13" s="76" t="s">
        <v>16</v>
      </c>
      <c r="H13" s="76"/>
      <c r="I13" s="80">
        <v>30000</v>
      </c>
      <c r="J13" s="80">
        <v>30000</v>
      </c>
      <c r="K13" s="80">
        <v>0</v>
      </c>
      <c r="L13" s="80">
        <v>0</v>
      </c>
      <c r="M13" s="80">
        <v>0</v>
      </c>
      <c r="N13" s="80">
        <v>0</v>
      </c>
      <c r="O13" s="80">
        <v>0</v>
      </c>
      <c r="P13" s="80">
        <v>0</v>
      </c>
      <c r="Q13" s="80">
        <v>0</v>
      </c>
      <c r="R13" s="80">
        <v>0</v>
      </c>
      <c r="S13" s="80">
        <v>0</v>
      </c>
      <c r="T13" s="80">
        <v>0</v>
      </c>
      <c r="U13" s="80">
        <v>0</v>
      </c>
      <c r="V13" s="80">
        <v>0</v>
      </c>
      <c r="W13" s="80">
        <v>0</v>
      </c>
      <c r="X13"/>
      <c r="Y13"/>
      <c r="Z13"/>
      <c r="AA13"/>
      <c r="AB13"/>
      <c r="AC13"/>
      <c r="AD13"/>
      <c r="AE13"/>
    </row>
    <row r="14" spans="1:31" ht="18.95" customHeight="1">
      <c r="A14" s="76" t="s">
        <v>3</v>
      </c>
      <c r="B14" s="76" t="s">
        <v>437</v>
      </c>
      <c r="C14" s="76" t="s">
        <v>145</v>
      </c>
      <c r="D14" s="76" t="s">
        <v>438</v>
      </c>
      <c r="E14" s="76" t="s">
        <v>459</v>
      </c>
      <c r="F14" s="76" t="s">
        <v>460</v>
      </c>
      <c r="G14" s="76" t="s">
        <v>319</v>
      </c>
      <c r="H14" s="76" t="s">
        <v>445</v>
      </c>
      <c r="I14" s="80">
        <v>148665</v>
      </c>
      <c r="J14" s="80">
        <v>148665</v>
      </c>
      <c r="K14" s="80">
        <v>0</v>
      </c>
      <c r="L14" s="80">
        <v>0</v>
      </c>
      <c r="M14" s="80">
        <v>0</v>
      </c>
      <c r="N14" s="80">
        <v>0</v>
      </c>
      <c r="O14" s="80">
        <v>0</v>
      </c>
      <c r="P14" s="80">
        <v>0</v>
      </c>
      <c r="Q14" s="80">
        <v>0</v>
      </c>
      <c r="R14" s="80">
        <v>0</v>
      </c>
      <c r="S14" s="80">
        <v>0</v>
      </c>
      <c r="T14" s="80">
        <v>0</v>
      </c>
      <c r="U14" s="80">
        <v>0</v>
      </c>
      <c r="V14" s="80">
        <v>0</v>
      </c>
      <c r="W14" s="80">
        <v>0</v>
      </c>
      <c r="X14"/>
      <c r="Y14"/>
      <c r="Z14"/>
      <c r="AA14"/>
      <c r="AB14"/>
      <c r="AC14"/>
      <c r="AD14"/>
      <c r="AE14"/>
    </row>
    <row r="15" spans="1:31" ht="18.95" customHeight="1">
      <c r="A15" s="76" t="s">
        <v>3</v>
      </c>
      <c r="B15" s="76" t="s">
        <v>437</v>
      </c>
      <c r="C15" s="76" t="s">
        <v>145</v>
      </c>
      <c r="D15" s="76" t="s">
        <v>438</v>
      </c>
      <c r="E15" s="76" t="s">
        <v>461</v>
      </c>
      <c r="F15" s="76" t="s">
        <v>462</v>
      </c>
      <c r="G15" s="76" t="s">
        <v>444</v>
      </c>
      <c r="H15" s="76" t="s">
        <v>445</v>
      </c>
      <c r="I15" s="80">
        <v>12945</v>
      </c>
      <c r="J15" s="80">
        <v>12945</v>
      </c>
      <c r="K15" s="80">
        <v>0</v>
      </c>
      <c r="L15" s="80">
        <v>0</v>
      </c>
      <c r="M15" s="80">
        <v>0</v>
      </c>
      <c r="N15" s="80">
        <v>0</v>
      </c>
      <c r="O15" s="80">
        <v>0</v>
      </c>
      <c r="P15" s="80">
        <v>0</v>
      </c>
      <c r="Q15" s="80">
        <v>0</v>
      </c>
      <c r="R15" s="80">
        <v>0</v>
      </c>
      <c r="S15" s="80">
        <v>0</v>
      </c>
      <c r="T15" s="80">
        <v>0</v>
      </c>
      <c r="U15" s="80">
        <v>0</v>
      </c>
      <c r="V15" s="80">
        <v>0</v>
      </c>
      <c r="W15" s="80">
        <v>0</v>
      </c>
      <c r="X15"/>
      <c r="Y15"/>
      <c r="Z15"/>
      <c r="AA15"/>
      <c r="AB15"/>
      <c r="AC15"/>
      <c r="AD15"/>
      <c r="AE15"/>
    </row>
    <row r="16" spans="1:31" ht="18.95" customHeight="1">
      <c r="A16" s="76" t="s">
        <v>3</v>
      </c>
      <c r="B16" s="76" t="s">
        <v>437</v>
      </c>
      <c r="C16" s="76" t="s">
        <v>145</v>
      </c>
      <c r="D16" s="76" t="s">
        <v>438</v>
      </c>
      <c r="E16" s="76" t="s">
        <v>442</v>
      </c>
      <c r="F16" s="76" t="s">
        <v>463</v>
      </c>
      <c r="G16" s="76" t="s">
        <v>444</v>
      </c>
      <c r="H16" s="76" t="s">
        <v>445</v>
      </c>
      <c r="I16" s="80">
        <v>12000</v>
      </c>
      <c r="J16" s="80">
        <v>12000</v>
      </c>
      <c r="K16" s="80">
        <v>0</v>
      </c>
      <c r="L16" s="80">
        <v>0</v>
      </c>
      <c r="M16" s="80">
        <v>0</v>
      </c>
      <c r="N16" s="80">
        <v>0</v>
      </c>
      <c r="O16" s="80">
        <v>0</v>
      </c>
      <c r="P16" s="80">
        <v>0</v>
      </c>
      <c r="Q16" s="80">
        <v>0</v>
      </c>
      <c r="R16" s="80">
        <v>0</v>
      </c>
      <c r="S16" s="80">
        <v>0</v>
      </c>
      <c r="T16" s="80">
        <v>0</v>
      </c>
      <c r="U16" s="80">
        <v>0</v>
      </c>
      <c r="V16" s="80">
        <v>0</v>
      </c>
      <c r="W16" s="80">
        <v>0</v>
      </c>
      <c r="X16"/>
      <c r="Y16"/>
      <c r="Z16"/>
      <c r="AA16"/>
      <c r="AB16"/>
      <c r="AC16"/>
      <c r="AD16"/>
      <c r="AE16"/>
    </row>
    <row r="17" spans="1:31" ht="18.95" customHeight="1">
      <c r="A17" s="76" t="s">
        <v>3</v>
      </c>
      <c r="B17" s="76" t="s">
        <v>437</v>
      </c>
      <c r="C17" s="76" t="s">
        <v>145</v>
      </c>
      <c r="D17" s="76" t="s">
        <v>438</v>
      </c>
      <c r="E17" s="76" t="s">
        <v>464</v>
      </c>
      <c r="F17" s="76" t="s">
        <v>465</v>
      </c>
      <c r="G17" s="76" t="s">
        <v>466</v>
      </c>
      <c r="H17" s="76" t="s">
        <v>445</v>
      </c>
      <c r="I17" s="80">
        <v>8460</v>
      </c>
      <c r="J17" s="80">
        <v>8460</v>
      </c>
      <c r="K17" s="80">
        <v>0</v>
      </c>
      <c r="L17" s="80">
        <v>0</v>
      </c>
      <c r="M17" s="80">
        <v>0</v>
      </c>
      <c r="N17" s="80">
        <v>0</v>
      </c>
      <c r="O17" s="80">
        <v>0</v>
      </c>
      <c r="P17" s="80">
        <v>0</v>
      </c>
      <c r="Q17" s="80">
        <v>0</v>
      </c>
      <c r="R17" s="80">
        <v>0</v>
      </c>
      <c r="S17" s="80">
        <v>0</v>
      </c>
      <c r="T17" s="80">
        <v>0</v>
      </c>
      <c r="U17" s="80">
        <v>0</v>
      </c>
      <c r="V17" s="80">
        <v>0</v>
      </c>
      <c r="W17" s="80">
        <v>0</v>
      </c>
      <c r="X17"/>
      <c r="Y17"/>
      <c r="Z17"/>
      <c r="AA17"/>
      <c r="AB17"/>
      <c r="AC17"/>
      <c r="AD17"/>
      <c r="AE17"/>
    </row>
    <row r="18" spans="1:31" ht="18.95" customHeight="1">
      <c r="A18" s="76" t="s">
        <v>3</v>
      </c>
      <c r="B18" s="76" t="s">
        <v>437</v>
      </c>
      <c r="C18" s="76" t="s">
        <v>145</v>
      </c>
      <c r="D18" s="76" t="s">
        <v>438</v>
      </c>
      <c r="E18" s="76" t="s">
        <v>467</v>
      </c>
      <c r="F18" s="76" t="s">
        <v>468</v>
      </c>
      <c r="G18" s="76" t="s">
        <v>469</v>
      </c>
      <c r="H18" s="76" t="s">
        <v>448</v>
      </c>
      <c r="I18" s="80">
        <v>16000</v>
      </c>
      <c r="J18" s="80">
        <v>16000</v>
      </c>
      <c r="K18" s="80">
        <v>0</v>
      </c>
      <c r="L18" s="80">
        <v>0</v>
      </c>
      <c r="M18" s="80">
        <v>0</v>
      </c>
      <c r="N18" s="80">
        <v>0</v>
      </c>
      <c r="O18" s="80">
        <v>0</v>
      </c>
      <c r="P18" s="80">
        <v>0</v>
      </c>
      <c r="Q18" s="80">
        <v>0</v>
      </c>
      <c r="R18" s="80">
        <v>0</v>
      </c>
      <c r="S18" s="80">
        <v>0</v>
      </c>
      <c r="T18" s="80">
        <v>0</v>
      </c>
      <c r="U18" s="80">
        <v>0</v>
      </c>
      <c r="V18" s="80">
        <v>0</v>
      </c>
      <c r="W18" s="80">
        <v>0</v>
      </c>
      <c r="X18"/>
      <c r="Y18"/>
      <c r="Z18"/>
      <c r="AA18"/>
      <c r="AB18"/>
      <c r="AC18"/>
      <c r="AD18"/>
      <c r="AE18"/>
    </row>
    <row r="19" spans="1:31" ht="18.95" customHeight="1">
      <c r="A19" s="77"/>
      <c r="B19" s="77"/>
      <c r="C19" s="77"/>
      <c r="D19" s="77"/>
      <c r="E19" s="77"/>
      <c r="F19" s="77"/>
      <c r="G19" s="77"/>
      <c r="H19" s="77"/>
      <c r="I19" s="77"/>
      <c r="J19" s="77">
        <f>SUM(J7:J18)</f>
        <v>427455</v>
      </c>
      <c r="K19" s="77"/>
      <c r="L19" s="77"/>
      <c r="M19" s="77"/>
      <c r="N19" s="77"/>
      <c r="O19" s="77"/>
      <c r="P19" s="77"/>
      <c r="Q19" s="77"/>
      <c r="R19" s="77"/>
      <c r="S19" s="77"/>
      <c r="T19" s="77"/>
      <c r="U19" s="77"/>
      <c r="V19" s="77"/>
      <c r="W19" s="77"/>
      <c r="X19"/>
      <c r="Y19"/>
      <c r="Z19"/>
      <c r="AA19"/>
      <c r="AB19"/>
      <c r="AC19"/>
      <c r="AD19"/>
      <c r="AE19"/>
    </row>
    <row r="20" spans="1:31" ht="18.95" customHeight="1">
      <c r="A20" s="77"/>
      <c r="B20" s="77"/>
      <c r="C20" s="77"/>
      <c r="D20" s="77"/>
      <c r="E20" s="77"/>
      <c r="F20" s="77"/>
      <c r="G20" s="77"/>
      <c r="H20" s="77"/>
      <c r="I20" s="77"/>
      <c r="J20" s="77"/>
      <c r="K20" s="77"/>
      <c r="L20" s="77"/>
      <c r="M20" s="77"/>
      <c r="N20" s="77"/>
      <c r="O20" s="77"/>
      <c r="P20" s="77"/>
      <c r="Q20" s="77"/>
      <c r="R20" s="77"/>
      <c r="S20" s="77"/>
      <c r="T20" s="77"/>
      <c r="U20" s="77"/>
      <c r="V20" s="77"/>
      <c r="W20" s="77"/>
      <c r="X20"/>
      <c r="Y20"/>
      <c r="Z20"/>
      <c r="AA20"/>
      <c r="AB20"/>
      <c r="AC20"/>
      <c r="AD20"/>
      <c r="AE20"/>
    </row>
    <row r="21" spans="1:31" ht="18.95" customHeight="1">
      <c r="A21" s="77"/>
      <c r="B21" s="77"/>
      <c r="C21" s="77"/>
      <c r="D21" s="77"/>
      <c r="E21" s="77"/>
      <c r="F21" s="77"/>
      <c r="G21" s="77"/>
      <c r="H21" s="77"/>
      <c r="I21" s="77"/>
      <c r="J21" s="77"/>
      <c r="K21" s="77"/>
      <c r="L21" s="77"/>
      <c r="M21" s="77"/>
      <c r="N21" s="77"/>
      <c r="O21" s="77"/>
      <c r="P21" s="77"/>
      <c r="Q21" s="77"/>
      <c r="R21" s="77"/>
      <c r="S21" s="77"/>
      <c r="T21" s="77"/>
      <c r="U21" s="77"/>
      <c r="V21" s="77"/>
      <c r="W21" s="77"/>
      <c r="X21"/>
      <c r="Y21"/>
      <c r="Z21"/>
      <c r="AA21"/>
      <c r="AB21"/>
      <c r="AC21"/>
      <c r="AD21"/>
      <c r="AE21"/>
    </row>
    <row r="22" spans="1:31" ht="18.95" customHeight="1">
      <c r="A22" s="77"/>
      <c r="B22" s="77"/>
      <c r="C22" s="77"/>
      <c r="D22" s="77"/>
      <c r="E22" s="77"/>
      <c r="F22" s="77"/>
      <c r="G22" s="77"/>
      <c r="H22" s="77"/>
      <c r="I22" s="77"/>
      <c r="J22" s="77"/>
      <c r="K22" s="77"/>
      <c r="L22" s="77"/>
      <c r="M22" s="77"/>
      <c r="N22" s="77"/>
      <c r="O22" s="77"/>
      <c r="P22" s="77"/>
      <c r="Q22" s="77"/>
      <c r="R22" s="77"/>
      <c r="S22" s="77"/>
      <c r="T22" s="77"/>
      <c r="U22" s="77"/>
      <c r="V22" s="77"/>
      <c r="W22" s="77"/>
      <c r="X22"/>
      <c r="Y22"/>
      <c r="Z22"/>
      <c r="AA22"/>
      <c r="AB22"/>
      <c r="AC22"/>
      <c r="AD22"/>
      <c r="AE22"/>
    </row>
    <row r="23" spans="1:31" ht="18.95" customHeight="1">
      <c r="A23" s="77"/>
      <c r="B23" s="77"/>
      <c r="C23" s="77"/>
      <c r="D23" s="77"/>
      <c r="E23" s="77"/>
      <c r="F23" s="77"/>
      <c r="G23" s="77"/>
      <c r="H23" s="77"/>
      <c r="I23" s="77"/>
      <c r="J23" s="77"/>
      <c r="K23" s="77"/>
      <c r="L23" s="77"/>
      <c r="M23" s="77"/>
      <c r="N23" s="77"/>
      <c r="O23" s="77"/>
      <c r="P23" s="77"/>
      <c r="Q23" s="77"/>
      <c r="R23" s="77"/>
      <c r="S23" s="77"/>
      <c r="T23" s="77"/>
      <c r="U23" s="77"/>
      <c r="V23" s="77"/>
      <c r="W23" s="77"/>
      <c r="X23"/>
      <c r="Y23"/>
      <c r="Z23"/>
      <c r="AA23"/>
      <c r="AB23"/>
      <c r="AC23"/>
      <c r="AD23"/>
      <c r="AE23"/>
    </row>
  </sheetData>
  <sheetProtection formatCells="0" formatColumns="0" formatRows="0"/>
  <mergeCells count="21">
    <mergeCell ref="S5:S6"/>
    <mergeCell ref="T5:T6"/>
    <mergeCell ref="U5:U6"/>
    <mergeCell ref="V5:V6"/>
    <mergeCell ref="W5:W6"/>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s>
  <phoneticPr fontId="37" type="noConversion"/>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36"/>
  <sheetViews>
    <sheetView showGridLines="0" showZeros="0" workbookViewId="0"/>
  </sheetViews>
  <sheetFormatPr defaultColWidth="9" defaultRowHeight="12.75" customHeight="1"/>
  <cols>
    <col min="1" max="1" width="34.25" style="5" customWidth="1"/>
    <col min="2" max="2" width="13.875" style="5" customWidth="1"/>
    <col min="3" max="3" width="15.75" style="5" customWidth="1"/>
    <col min="4" max="4" width="12.75" style="5" customWidth="1"/>
    <col min="5" max="254" width="6.875" style="5" customWidth="1"/>
    <col min="255" max="16384" width="9" style="5"/>
  </cols>
  <sheetData>
    <row r="1" spans="1:252" s="36" customFormat="1" ht="21" customHeight="1">
      <c r="A1" s="7" t="s">
        <v>470</v>
      </c>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row>
    <row r="2" spans="1:252" s="37" customFormat="1" ht="21" customHeight="1">
      <c r="A2" s="292" t="s">
        <v>471</v>
      </c>
      <c r="B2" s="292"/>
      <c r="C2" s="292"/>
      <c r="D2" s="292"/>
      <c r="E2" s="39"/>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c r="CV2" s="40"/>
      <c r="CW2" s="40"/>
      <c r="CX2" s="40"/>
      <c r="CY2" s="40"/>
      <c r="CZ2" s="40"/>
      <c r="DA2" s="40"/>
      <c r="DB2" s="40"/>
      <c r="DC2" s="40"/>
      <c r="DD2" s="40"/>
      <c r="DE2" s="40"/>
      <c r="DF2" s="40"/>
      <c r="DG2" s="40"/>
      <c r="DH2" s="40"/>
      <c r="DI2" s="40"/>
      <c r="DJ2" s="40"/>
      <c r="DK2" s="40"/>
      <c r="DL2" s="40"/>
      <c r="DM2" s="40"/>
      <c r="DN2" s="40"/>
      <c r="DO2" s="40"/>
      <c r="DP2" s="40"/>
      <c r="DQ2" s="40"/>
      <c r="DR2" s="40"/>
      <c r="DS2" s="40"/>
      <c r="DT2" s="40"/>
      <c r="DU2" s="40"/>
      <c r="DV2" s="40"/>
      <c r="DW2" s="40"/>
      <c r="DX2" s="40"/>
      <c r="DY2" s="40"/>
      <c r="DZ2" s="40"/>
      <c r="EA2" s="40"/>
      <c r="EB2" s="40"/>
      <c r="EC2" s="40"/>
      <c r="ED2" s="40"/>
      <c r="EE2" s="40"/>
      <c r="EF2" s="40"/>
      <c r="EG2" s="40"/>
      <c r="EH2" s="40"/>
      <c r="EI2" s="40"/>
      <c r="EJ2" s="40"/>
      <c r="EK2" s="40"/>
      <c r="EL2" s="40"/>
      <c r="EM2" s="40"/>
      <c r="EN2" s="40"/>
      <c r="EO2" s="40"/>
      <c r="EP2" s="40"/>
      <c r="EQ2" s="40"/>
      <c r="ER2" s="40"/>
      <c r="ES2" s="40"/>
      <c r="ET2" s="40"/>
      <c r="EU2" s="40"/>
      <c r="EV2" s="40"/>
      <c r="EW2" s="40"/>
      <c r="EX2" s="40"/>
      <c r="EY2" s="40"/>
      <c r="EZ2" s="40"/>
      <c r="FA2" s="40"/>
      <c r="FB2" s="40"/>
      <c r="FC2" s="40"/>
      <c r="FD2" s="40"/>
      <c r="FE2" s="40"/>
      <c r="FF2" s="40"/>
      <c r="FG2" s="40"/>
      <c r="FH2" s="40"/>
      <c r="FI2" s="40"/>
      <c r="FJ2" s="40"/>
      <c r="FK2" s="40"/>
      <c r="FL2" s="40"/>
      <c r="FM2" s="40"/>
      <c r="FN2" s="40"/>
      <c r="FO2" s="40"/>
      <c r="FP2" s="40"/>
      <c r="FQ2" s="40"/>
      <c r="FR2" s="40"/>
      <c r="FS2" s="40"/>
      <c r="FT2" s="40"/>
      <c r="FU2" s="40"/>
      <c r="FV2" s="40"/>
      <c r="FW2" s="40"/>
      <c r="FX2" s="40"/>
      <c r="FY2" s="40"/>
      <c r="FZ2" s="40"/>
      <c r="GA2" s="40"/>
      <c r="GB2" s="40"/>
      <c r="GC2" s="40"/>
      <c r="GD2" s="40"/>
      <c r="GE2" s="40"/>
      <c r="GF2" s="40"/>
      <c r="GG2" s="40"/>
      <c r="GH2" s="40"/>
      <c r="GI2" s="40"/>
      <c r="GJ2" s="40"/>
      <c r="GK2" s="40"/>
      <c r="GL2" s="40"/>
      <c r="GM2" s="40"/>
      <c r="GN2" s="40"/>
      <c r="GO2" s="40"/>
      <c r="GP2" s="40"/>
      <c r="GQ2" s="40"/>
      <c r="GR2" s="40"/>
      <c r="GS2" s="40"/>
      <c r="GT2" s="40"/>
      <c r="GU2" s="40"/>
      <c r="GV2" s="40"/>
      <c r="GW2" s="40"/>
      <c r="GX2" s="40"/>
      <c r="GY2" s="40"/>
      <c r="GZ2" s="40"/>
      <c r="HA2" s="40"/>
      <c r="HB2" s="40"/>
      <c r="HC2" s="40"/>
      <c r="HD2" s="40"/>
      <c r="HE2" s="40"/>
      <c r="HF2" s="40"/>
      <c r="HG2" s="40"/>
      <c r="HH2" s="40"/>
      <c r="HI2" s="40"/>
      <c r="HJ2" s="40"/>
      <c r="HK2" s="40"/>
      <c r="HL2" s="40"/>
      <c r="HM2" s="40"/>
      <c r="HN2" s="40"/>
      <c r="HO2" s="40"/>
      <c r="HP2" s="40"/>
      <c r="HQ2" s="40"/>
      <c r="HR2" s="40"/>
      <c r="HS2" s="40"/>
      <c r="HT2" s="40"/>
      <c r="HU2" s="40"/>
      <c r="HV2" s="40"/>
      <c r="HW2" s="40"/>
      <c r="HX2" s="40"/>
      <c r="HY2" s="40"/>
      <c r="HZ2" s="40"/>
      <c r="IA2" s="40"/>
      <c r="IB2" s="40"/>
      <c r="IC2" s="40"/>
      <c r="ID2" s="40"/>
      <c r="IE2" s="40"/>
      <c r="IF2" s="40"/>
      <c r="IG2" s="40"/>
      <c r="IH2" s="40"/>
      <c r="II2" s="40"/>
      <c r="IJ2" s="40"/>
      <c r="IK2" s="40"/>
      <c r="IL2" s="40"/>
      <c r="IM2" s="40"/>
      <c r="IN2" s="40"/>
      <c r="IO2" s="40"/>
      <c r="IP2" s="40"/>
      <c r="IQ2" s="40"/>
      <c r="IR2" s="40"/>
    </row>
    <row r="3" spans="1:252" s="38" customFormat="1" ht="21" customHeight="1">
      <c r="A3" s="354" t="s">
        <v>472</v>
      </c>
      <c r="B3" s="354"/>
      <c r="C3" s="41"/>
      <c r="D3" s="42" t="s">
        <v>208</v>
      </c>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c r="IN3" s="43"/>
      <c r="IO3" s="43"/>
      <c r="IP3" s="43"/>
      <c r="IQ3" s="43"/>
      <c r="IR3" s="43"/>
    </row>
    <row r="4" spans="1:252" s="8" customFormat="1" ht="21" customHeight="1">
      <c r="A4" s="355" t="s">
        <v>473</v>
      </c>
      <c r="B4" s="355"/>
      <c r="C4" s="355"/>
      <c r="D4" s="355"/>
    </row>
    <row r="5" spans="1:252" s="8" customFormat="1" ht="28.5" customHeight="1">
      <c r="A5" s="45" t="s">
        <v>210</v>
      </c>
      <c r="B5" s="46" t="s">
        <v>474</v>
      </c>
      <c r="C5" s="46" t="s">
        <v>475</v>
      </c>
      <c r="D5" s="46" t="s">
        <v>4</v>
      </c>
    </row>
    <row r="6" spans="1:252" s="1" customFormat="1" ht="21" customHeight="1">
      <c r="A6" s="47" t="s">
        <v>476</v>
      </c>
      <c r="B6" s="48">
        <v>333000</v>
      </c>
      <c r="C6" s="48">
        <v>333000</v>
      </c>
      <c r="D6" s="49"/>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row>
    <row r="7" spans="1:252" s="1" customFormat="1" ht="21" customHeight="1">
      <c r="A7" s="47" t="s">
        <v>477</v>
      </c>
      <c r="B7" s="50">
        <v>0</v>
      </c>
      <c r="C7" s="50">
        <v>0</v>
      </c>
      <c r="D7" s="51">
        <v>0</v>
      </c>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row>
    <row r="8" spans="1:252" s="1" customFormat="1" ht="21" customHeight="1">
      <c r="A8" s="47" t="s">
        <v>478</v>
      </c>
      <c r="B8" s="50">
        <v>0</v>
      </c>
      <c r="C8" s="50">
        <v>0</v>
      </c>
      <c r="D8" s="51">
        <v>0</v>
      </c>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row>
    <row r="9" spans="1:252" s="1" customFormat="1" ht="21" customHeight="1">
      <c r="A9" s="47" t="s">
        <v>479</v>
      </c>
      <c r="B9" s="50">
        <v>200000</v>
      </c>
      <c r="C9" s="50">
        <v>200000</v>
      </c>
      <c r="D9" s="51">
        <v>0</v>
      </c>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row>
    <row r="10" spans="1:252" s="1" customFormat="1" ht="21" customHeight="1">
      <c r="A10" s="47" t="s">
        <v>480</v>
      </c>
      <c r="B10" s="50">
        <v>0</v>
      </c>
      <c r="C10" s="50">
        <v>0</v>
      </c>
      <c r="D10" s="51">
        <v>0</v>
      </c>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row>
    <row r="11" spans="1:252" s="1" customFormat="1" ht="21" customHeight="1">
      <c r="A11" s="47" t="s">
        <v>481</v>
      </c>
      <c r="B11" s="50">
        <v>133000</v>
      </c>
      <c r="C11" s="50">
        <v>133000</v>
      </c>
      <c r="D11" s="51">
        <v>0</v>
      </c>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row>
    <row r="12" spans="1:252" s="1" customFormat="1" ht="21" customHeight="1">
      <c r="A12" s="47" t="s">
        <v>482</v>
      </c>
      <c r="B12" s="50">
        <v>0</v>
      </c>
      <c r="C12" s="50">
        <v>0</v>
      </c>
      <c r="D12" s="51">
        <v>0</v>
      </c>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row>
    <row r="13" spans="1:252" s="1" customFormat="1" ht="21" customHeight="1">
      <c r="A13" s="47" t="s">
        <v>483</v>
      </c>
      <c r="B13" s="50">
        <v>0</v>
      </c>
      <c r="C13" s="50">
        <v>0</v>
      </c>
      <c r="D13" s="51">
        <v>0</v>
      </c>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row>
    <row r="14" spans="1:252" s="1" customFormat="1" ht="21" customHeight="1">
      <c r="A14" s="47" t="s">
        <v>484</v>
      </c>
      <c r="B14" s="48">
        <v>0</v>
      </c>
      <c r="C14" s="48">
        <v>0</v>
      </c>
      <c r="D14" s="51">
        <v>0</v>
      </c>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c r="IM14" s="8"/>
      <c r="IN14" s="8"/>
      <c r="IO14" s="8"/>
      <c r="IP14" s="8"/>
      <c r="IQ14" s="8"/>
      <c r="IR14" s="8"/>
    </row>
    <row r="15" spans="1:252" s="1" customFormat="1" ht="21" customHeight="1">
      <c r="A15" s="47" t="s">
        <v>485</v>
      </c>
      <c r="B15" s="50">
        <v>0</v>
      </c>
      <c r="C15" s="50">
        <v>0</v>
      </c>
      <c r="D15" s="51">
        <v>0</v>
      </c>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c r="IM15" s="8"/>
      <c r="IN15" s="8"/>
      <c r="IO15" s="8"/>
      <c r="IP15" s="8"/>
      <c r="IQ15" s="8"/>
      <c r="IR15" s="8"/>
    </row>
    <row r="16" spans="1:252" s="1" customFormat="1" ht="21" customHeight="1">
      <c r="A16" s="47" t="s">
        <v>486</v>
      </c>
      <c r="B16" s="50">
        <v>0</v>
      </c>
      <c r="C16" s="50">
        <v>0</v>
      </c>
      <c r="D16" s="51"/>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c r="IM16" s="8"/>
      <c r="IN16" s="8"/>
      <c r="IO16" s="8"/>
      <c r="IP16" s="8"/>
      <c r="IQ16" s="8"/>
      <c r="IR16" s="8"/>
    </row>
    <row r="17" spans="1:252" s="1" customFormat="1" ht="21" customHeight="1">
      <c r="A17" s="47" t="s">
        <v>487</v>
      </c>
      <c r="B17" s="48"/>
      <c r="C17" s="48"/>
      <c r="D17" s="51">
        <v>0</v>
      </c>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row>
    <row r="18" spans="1:252" s="1" customFormat="1" ht="21" customHeight="1">
      <c r="A18" s="47" t="s">
        <v>488</v>
      </c>
      <c r="B18" s="50"/>
      <c r="C18" s="50"/>
      <c r="D18" s="51">
        <v>0</v>
      </c>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c r="IM18" s="8"/>
      <c r="IN18" s="8"/>
      <c r="IO18" s="8"/>
      <c r="IP18" s="8"/>
      <c r="IQ18" s="8"/>
      <c r="IR18" s="8"/>
    </row>
    <row r="19" spans="1:252" s="1" customFormat="1" ht="21" customHeight="1">
      <c r="A19" s="47" t="s">
        <v>489</v>
      </c>
      <c r="B19" s="50"/>
      <c r="C19" s="50"/>
      <c r="D19" s="51">
        <v>0</v>
      </c>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row>
    <row r="20" spans="1:252" s="1" customFormat="1" ht="21" customHeight="1">
      <c r="A20" s="47" t="s">
        <v>490</v>
      </c>
      <c r="B20" s="50"/>
      <c r="C20" s="50"/>
      <c r="D20" s="51">
        <v>0</v>
      </c>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c r="IQ20" s="8"/>
      <c r="IR20" s="8"/>
    </row>
    <row r="21" spans="1:252" s="1" customFormat="1" ht="21" customHeight="1">
      <c r="A21" s="52"/>
      <c r="B21" s="50"/>
      <c r="C21" s="50"/>
      <c r="D21" s="51">
        <v>0</v>
      </c>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row>
    <row r="22" spans="1:252" s="1" customFormat="1" ht="21" customHeight="1">
      <c r="A22" s="52"/>
      <c r="B22" s="50"/>
      <c r="C22" s="50"/>
      <c r="D22" s="51">
        <v>0</v>
      </c>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c r="IQ22" s="8"/>
      <c r="IR22" s="8"/>
    </row>
    <row r="23" spans="1:252" s="1" customFormat="1" ht="21" customHeight="1">
      <c r="A23" s="52"/>
      <c r="B23" s="50"/>
      <c r="C23" s="50"/>
      <c r="D23" s="53">
        <v>0</v>
      </c>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c r="IQ23" s="8"/>
      <c r="IR23" s="8"/>
    </row>
    <row r="24" spans="1:252" s="1" customFormat="1" ht="21" customHeight="1">
      <c r="A24" s="52"/>
      <c r="B24" s="50"/>
      <c r="C24" s="50"/>
      <c r="D24" s="54">
        <v>0</v>
      </c>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c r="IQ24" s="8"/>
      <c r="IR24" s="8"/>
    </row>
    <row r="25" spans="1:252" s="1" customFormat="1" ht="21" customHeight="1">
      <c r="A25" s="52"/>
      <c r="B25" s="50"/>
      <c r="C25" s="50"/>
      <c r="D25" s="53">
        <v>0</v>
      </c>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c r="IQ25" s="8"/>
      <c r="IR25" s="8"/>
    </row>
    <row r="26" spans="1:252" s="1" customFormat="1" ht="21" customHeight="1">
      <c r="A26" s="52"/>
      <c r="B26" s="50"/>
      <c r="C26" s="50"/>
      <c r="D26" s="53">
        <v>0</v>
      </c>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c r="IQ26" s="8"/>
      <c r="IR26" s="8"/>
    </row>
    <row r="27" spans="1:252" s="1" customFormat="1" ht="21" customHeight="1">
      <c r="A27" s="52"/>
      <c r="B27" s="50"/>
      <c r="C27" s="50"/>
      <c r="D27" s="53">
        <v>0</v>
      </c>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c r="IQ27" s="8"/>
      <c r="IR27" s="8"/>
    </row>
    <row r="28" spans="1:252" s="1" customFormat="1" ht="21" customHeight="1">
      <c r="A28" s="55"/>
      <c r="B28" s="50"/>
      <c r="C28" s="50"/>
      <c r="D28" s="53"/>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c r="IQ28" s="8"/>
      <c r="IR28" s="8"/>
    </row>
    <row r="29" spans="1:252" s="1" customFormat="1" ht="21" customHeight="1">
      <c r="A29" s="55"/>
      <c r="B29" s="50"/>
      <c r="C29" s="50"/>
      <c r="D29" s="53"/>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row>
    <row r="30" spans="1:252" s="36" customFormat="1" ht="30" customHeight="1">
      <c r="A30" s="56" t="s">
        <v>218</v>
      </c>
      <c r="B30" s="53">
        <v>333000</v>
      </c>
      <c r="C30" s="53">
        <v>333000</v>
      </c>
      <c r="D30" s="53">
        <v>0</v>
      </c>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c r="IQ30" s="8"/>
      <c r="IR30" s="8"/>
    </row>
    <row r="31" spans="1:252" ht="18" customHeight="1">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c r="DM31" s="21"/>
      <c r="DN31" s="21"/>
      <c r="DO31" s="21"/>
      <c r="DP31" s="21"/>
      <c r="DQ31" s="21"/>
      <c r="DR31" s="21"/>
      <c r="DS31" s="21"/>
      <c r="DT31" s="21"/>
      <c r="DU31" s="21"/>
      <c r="DV31" s="21"/>
      <c r="DW31" s="21"/>
      <c r="DX31" s="21"/>
      <c r="DY31" s="21"/>
      <c r="DZ31" s="21"/>
      <c r="EA31" s="21"/>
      <c r="EB31" s="21"/>
      <c r="EC31" s="21"/>
      <c r="ED31" s="21"/>
      <c r="EE31" s="21"/>
      <c r="EF31" s="21"/>
      <c r="EG31" s="21"/>
      <c r="EH31" s="21"/>
      <c r="EI31" s="21"/>
      <c r="EJ31" s="21"/>
      <c r="EK31" s="21"/>
      <c r="EL31" s="21"/>
      <c r="EM31" s="21"/>
      <c r="EN31" s="21"/>
      <c r="EO31" s="21"/>
      <c r="EP31" s="21"/>
      <c r="EQ31" s="21"/>
      <c r="ER31" s="21"/>
      <c r="ES31" s="21"/>
      <c r="ET31" s="21"/>
      <c r="EU31" s="21"/>
      <c r="EV31" s="21"/>
      <c r="EW31" s="21"/>
      <c r="EX31" s="21"/>
      <c r="EY31" s="21"/>
      <c r="EZ31" s="21"/>
      <c r="FA31" s="21"/>
      <c r="FB31" s="21"/>
      <c r="FC31" s="21"/>
      <c r="FD31" s="21"/>
      <c r="FE31" s="21"/>
      <c r="FF31" s="21"/>
      <c r="FG31" s="21"/>
      <c r="FH31" s="21"/>
      <c r="FI31" s="21"/>
      <c r="FJ31" s="21"/>
      <c r="FK31" s="21"/>
      <c r="FL31" s="21"/>
      <c r="FM31" s="21"/>
      <c r="FN31" s="21"/>
      <c r="FO31" s="21"/>
      <c r="FP31" s="21"/>
      <c r="FQ31" s="21"/>
      <c r="FR31" s="21"/>
      <c r="FS31" s="21"/>
      <c r="FT31" s="21"/>
      <c r="FU31" s="21"/>
      <c r="FV31" s="21"/>
      <c r="FW31" s="21"/>
      <c r="FX31" s="21"/>
      <c r="FY31" s="21"/>
      <c r="FZ31" s="21"/>
      <c r="GA31" s="21"/>
      <c r="GB31" s="21"/>
      <c r="GC31" s="21"/>
      <c r="GD31" s="21"/>
      <c r="GE31" s="21"/>
      <c r="GF31" s="21"/>
      <c r="GG31" s="21"/>
      <c r="GH31" s="21"/>
      <c r="GI31" s="21"/>
      <c r="GJ31" s="21"/>
      <c r="GK31" s="21"/>
      <c r="GL31" s="21"/>
      <c r="GM31" s="21"/>
      <c r="GN31" s="21"/>
      <c r="GO31" s="21"/>
      <c r="GP31" s="21"/>
      <c r="GQ31" s="21"/>
      <c r="GR31" s="21"/>
      <c r="GS31" s="21"/>
      <c r="GT31" s="21"/>
      <c r="GU31" s="21"/>
      <c r="GV31" s="21"/>
      <c r="GW31" s="21"/>
      <c r="GX31" s="21"/>
      <c r="GY31" s="21"/>
      <c r="GZ31" s="21"/>
      <c r="HA31" s="21"/>
      <c r="HB31" s="21"/>
      <c r="HC31" s="21"/>
      <c r="HD31" s="21"/>
      <c r="HE31" s="21"/>
      <c r="HF31" s="21"/>
      <c r="HG31" s="21"/>
      <c r="HH31" s="21"/>
      <c r="HI31" s="21"/>
      <c r="HJ31" s="21"/>
      <c r="HK31" s="21"/>
      <c r="HL31" s="21"/>
      <c r="HM31" s="21"/>
      <c r="HN31" s="21"/>
      <c r="HO31" s="21"/>
      <c r="HP31" s="21"/>
      <c r="HQ31" s="21"/>
      <c r="HR31" s="21"/>
      <c r="HS31" s="21"/>
      <c r="HT31" s="21"/>
      <c r="HU31" s="21"/>
      <c r="HV31" s="21"/>
      <c r="HW31" s="21"/>
      <c r="HX31" s="21"/>
      <c r="HY31" s="21"/>
      <c r="HZ31" s="21"/>
      <c r="IA31" s="21"/>
      <c r="IB31" s="21"/>
      <c r="IC31" s="21"/>
      <c r="ID31" s="21"/>
      <c r="IE31" s="21"/>
      <c r="IF31" s="21"/>
      <c r="IG31" s="21"/>
      <c r="IH31" s="21"/>
      <c r="II31" s="21"/>
      <c r="IJ31" s="21"/>
      <c r="IK31" s="21"/>
      <c r="IL31" s="21"/>
      <c r="IM31" s="21"/>
      <c r="IN31" s="21"/>
      <c r="IO31" s="21"/>
      <c r="IP31" s="21"/>
      <c r="IQ31" s="21"/>
      <c r="IR31" s="21"/>
    </row>
    <row r="32" spans="1:252" ht="11.25">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21"/>
      <c r="CX32" s="21"/>
      <c r="CY32" s="21"/>
      <c r="CZ32" s="21"/>
      <c r="DA32" s="21"/>
      <c r="DB32" s="21"/>
      <c r="DC32" s="21"/>
      <c r="DD32" s="21"/>
      <c r="DE32" s="21"/>
      <c r="DF32" s="21"/>
      <c r="DG32" s="21"/>
      <c r="DH32" s="21"/>
      <c r="DI32" s="21"/>
      <c r="DJ32" s="21"/>
      <c r="DK32" s="21"/>
      <c r="DL32" s="21"/>
      <c r="DM32" s="21"/>
      <c r="DN32" s="21"/>
      <c r="DO32" s="21"/>
      <c r="DP32" s="21"/>
      <c r="DQ32" s="21"/>
      <c r="DR32" s="21"/>
      <c r="DS32" s="21"/>
      <c r="DT32" s="21"/>
      <c r="DU32" s="21"/>
      <c r="DV32" s="21"/>
      <c r="DW32" s="21"/>
      <c r="DX32" s="21"/>
      <c r="DY32" s="21"/>
      <c r="DZ32" s="21"/>
      <c r="EA32" s="21"/>
      <c r="EB32" s="21"/>
      <c r="EC32" s="21"/>
      <c r="ED32" s="21"/>
      <c r="EE32" s="21"/>
      <c r="EF32" s="21"/>
      <c r="EG32" s="21"/>
      <c r="EH32" s="21"/>
      <c r="EI32" s="21"/>
      <c r="EJ32" s="21"/>
      <c r="EK32" s="21"/>
      <c r="EL32" s="21"/>
      <c r="EM32" s="21"/>
      <c r="EN32" s="21"/>
      <c r="EO32" s="21"/>
      <c r="EP32" s="21"/>
      <c r="EQ32" s="21"/>
      <c r="ER32" s="21"/>
      <c r="ES32" s="21"/>
      <c r="ET32" s="21"/>
      <c r="EU32" s="21"/>
      <c r="EV32" s="21"/>
      <c r="EW32" s="21"/>
      <c r="EX32" s="21"/>
      <c r="EY32" s="21"/>
      <c r="EZ32" s="21"/>
      <c r="FA32" s="21"/>
      <c r="FB32" s="21"/>
      <c r="FC32" s="21"/>
      <c r="FD32" s="21"/>
      <c r="FE32" s="21"/>
      <c r="FF32" s="21"/>
      <c r="FG32" s="21"/>
      <c r="FH32" s="21"/>
      <c r="FI32" s="21"/>
      <c r="FJ32" s="21"/>
      <c r="FK32" s="21"/>
      <c r="FL32" s="21"/>
      <c r="FM32" s="21"/>
      <c r="FN32" s="21"/>
      <c r="FO32" s="21"/>
      <c r="FP32" s="21"/>
      <c r="FQ32" s="21"/>
      <c r="FR32" s="21"/>
      <c r="FS32" s="21"/>
      <c r="FT32" s="21"/>
      <c r="FU32" s="21"/>
      <c r="FV32" s="21"/>
      <c r="FW32" s="21"/>
      <c r="FX32" s="21"/>
      <c r="FY32" s="21"/>
      <c r="FZ32" s="21"/>
      <c r="GA32" s="21"/>
      <c r="GB32" s="21"/>
      <c r="GC32" s="21"/>
      <c r="GD32" s="21"/>
      <c r="GE32" s="21"/>
      <c r="GF32" s="21"/>
      <c r="GG32" s="21"/>
      <c r="GH32" s="21"/>
      <c r="GI32" s="21"/>
      <c r="GJ32" s="21"/>
      <c r="GK32" s="21"/>
      <c r="GL32" s="21"/>
      <c r="GM32" s="21"/>
      <c r="GN32" s="21"/>
      <c r="GO32" s="21"/>
      <c r="GP32" s="21"/>
      <c r="GQ32" s="21"/>
      <c r="GR32" s="21"/>
      <c r="GS32" s="21"/>
      <c r="GT32" s="21"/>
      <c r="GU32" s="21"/>
      <c r="GV32" s="21"/>
      <c r="GW32" s="21"/>
      <c r="GX32" s="21"/>
      <c r="GY32" s="21"/>
      <c r="GZ32" s="21"/>
      <c r="HA32" s="21"/>
      <c r="HB32" s="21"/>
      <c r="HC32" s="21"/>
      <c r="HD32" s="21"/>
      <c r="HE32" s="21"/>
      <c r="HF32" s="21"/>
      <c r="HG32" s="21"/>
      <c r="HH32" s="21"/>
      <c r="HI32" s="21"/>
      <c r="HJ32" s="21"/>
      <c r="HK32" s="21"/>
      <c r="HL32" s="21"/>
      <c r="HM32" s="21"/>
      <c r="HN32" s="21"/>
      <c r="HO32" s="21"/>
      <c r="HP32" s="21"/>
      <c r="HQ32" s="21"/>
      <c r="HR32" s="21"/>
      <c r="HS32" s="21"/>
      <c r="HT32" s="21"/>
      <c r="HU32" s="21"/>
      <c r="HV32" s="21"/>
      <c r="HW32" s="21"/>
      <c r="HX32" s="21"/>
      <c r="HY32" s="21"/>
      <c r="HZ32" s="21"/>
      <c r="IA32" s="21"/>
      <c r="IB32" s="21"/>
      <c r="IC32" s="21"/>
      <c r="ID32" s="21"/>
      <c r="IE32" s="21"/>
      <c r="IF32" s="21"/>
      <c r="IG32" s="21"/>
      <c r="IH32" s="21"/>
      <c r="II32" s="21"/>
      <c r="IJ32" s="21"/>
      <c r="IK32" s="21"/>
      <c r="IL32" s="21"/>
      <c r="IM32" s="21"/>
      <c r="IN32" s="21"/>
      <c r="IO32" s="21"/>
      <c r="IP32" s="21"/>
      <c r="IQ32" s="21"/>
      <c r="IR32" s="21"/>
    </row>
    <row r="33" spans="1:252" ht="11.25">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21"/>
      <c r="CX33" s="21"/>
      <c r="CY33" s="21"/>
      <c r="CZ33" s="21"/>
      <c r="DA33" s="21"/>
      <c r="DB33" s="21"/>
      <c r="DC33" s="21"/>
      <c r="DD33" s="21"/>
      <c r="DE33" s="21"/>
      <c r="DF33" s="21"/>
      <c r="DG33" s="21"/>
      <c r="DH33" s="21"/>
      <c r="DI33" s="21"/>
      <c r="DJ33" s="21"/>
      <c r="DK33" s="21"/>
      <c r="DL33" s="21"/>
      <c r="DM33" s="21"/>
      <c r="DN33" s="21"/>
      <c r="DO33" s="21"/>
      <c r="DP33" s="21"/>
      <c r="DQ33" s="21"/>
      <c r="DR33" s="21"/>
      <c r="DS33" s="21"/>
      <c r="DT33" s="21"/>
      <c r="DU33" s="21"/>
      <c r="DV33" s="21"/>
      <c r="DW33" s="21"/>
      <c r="DX33" s="21"/>
      <c r="DY33" s="21"/>
      <c r="DZ33" s="21"/>
      <c r="EA33" s="21"/>
      <c r="EB33" s="21"/>
      <c r="EC33" s="21"/>
      <c r="ED33" s="21"/>
      <c r="EE33" s="21"/>
      <c r="EF33" s="21"/>
      <c r="EG33" s="21"/>
      <c r="EH33" s="21"/>
      <c r="EI33" s="21"/>
      <c r="EJ33" s="21"/>
      <c r="EK33" s="21"/>
      <c r="EL33" s="21"/>
      <c r="EM33" s="21"/>
      <c r="EN33" s="21"/>
      <c r="EO33" s="21"/>
      <c r="EP33" s="21"/>
      <c r="EQ33" s="21"/>
      <c r="ER33" s="21"/>
      <c r="ES33" s="21"/>
      <c r="ET33" s="21"/>
      <c r="EU33" s="21"/>
      <c r="EV33" s="21"/>
      <c r="EW33" s="21"/>
      <c r="EX33" s="21"/>
      <c r="EY33" s="21"/>
      <c r="EZ33" s="21"/>
      <c r="FA33" s="21"/>
      <c r="FB33" s="21"/>
      <c r="FC33" s="21"/>
      <c r="FD33" s="21"/>
      <c r="FE33" s="21"/>
      <c r="FF33" s="21"/>
      <c r="FG33" s="21"/>
      <c r="FH33" s="21"/>
      <c r="FI33" s="21"/>
      <c r="FJ33" s="21"/>
      <c r="FK33" s="21"/>
      <c r="FL33" s="21"/>
      <c r="FM33" s="21"/>
      <c r="FN33" s="21"/>
      <c r="FO33" s="21"/>
      <c r="FP33" s="21"/>
      <c r="FQ33" s="21"/>
      <c r="FR33" s="21"/>
      <c r="FS33" s="21"/>
      <c r="FT33" s="21"/>
      <c r="FU33" s="21"/>
      <c r="FV33" s="21"/>
      <c r="FW33" s="21"/>
      <c r="FX33" s="21"/>
      <c r="FY33" s="21"/>
      <c r="FZ33" s="21"/>
      <c r="GA33" s="21"/>
      <c r="GB33" s="21"/>
      <c r="GC33" s="21"/>
      <c r="GD33" s="21"/>
      <c r="GE33" s="21"/>
      <c r="GF33" s="21"/>
      <c r="GG33" s="21"/>
      <c r="GH33" s="21"/>
      <c r="GI33" s="21"/>
      <c r="GJ33" s="21"/>
      <c r="GK33" s="21"/>
      <c r="GL33" s="21"/>
      <c r="GM33" s="21"/>
      <c r="GN33" s="21"/>
      <c r="GO33" s="21"/>
      <c r="GP33" s="21"/>
      <c r="GQ33" s="21"/>
      <c r="GR33" s="21"/>
      <c r="GS33" s="21"/>
      <c r="GT33" s="21"/>
      <c r="GU33" s="21"/>
      <c r="GV33" s="21"/>
      <c r="GW33" s="21"/>
      <c r="GX33" s="21"/>
      <c r="GY33" s="21"/>
      <c r="GZ33" s="21"/>
      <c r="HA33" s="21"/>
      <c r="HB33" s="21"/>
      <c r="HC33" s="21"/>
      <c r="HD33" s="21"/>
      <c r="HE33" s="21"/>
      <c r="HF33" s="21"/>
      <c r="HG33" s="21"/>
      <c r="HH33" s="21"/>
      <c r="HI33" s="21"/>
      <c r="HJ33" s="21"/>
      <c r="HK33" s="21"/>
      <c r="HL33" s="21"/>
      <c r="HM33" s="21"/>
      <c r="HN33" s="21"/>
      <c r="HO33" s="21"/>
      <c r="HP33" s="21"/>
      <c r="HQ33" s="21"/>
      <c r="HR33" s="21"/>
      <c r="HS33" s="21"/>
      <c r="HT33" s="21"/>
      <c r="HU33" s="21"/>
      <c r="HV33" s="21"/>
      <c r="HW33" s="21"/>
      <c r="HX33" s="21"/>
      <c r="HY33" s="21"/>
      <c r="HZ33" s="21"/>
      <c r="IA33" s="21"/>
      <c r="IB33" s="21"/>
      <c r="IC33" s="21"/>
      <c r="ID33" s="21"/>
      <c r="IE33" s="21"/>
      <c r="IF33" s="21"/>
      <c r="IG33" s="21"/>
      <c r="IH33" s="21"/>
      <c r="II33" s="21"/>
      <c r="IJ33" s="21"/>
      <c r="IK33" s="21"/>
      <c r="IL33" s="21"/>
      <c r="IM33" s="21"/>
      <c r="IN33" s="21"/>
      <c r="IO33" s="21"/>
      <c r="IP33" s="21"/>
      <c r="IQ33" s="21"/>
      <c r="IR33" s="21"/>
    </row>
    <row r="34" spans="1:252" ht="11.25">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21"/>
      <c r="CX34" s="21"/>
      <c r="CY34" s="21"/>
      <c r="CZ34" s="21"/>
      <c r="DA34" s="21"/>
      <c r="DB34" s="21"/>
      <c r="DC34" s="21"/>
      <c r="DD34" s="21"/>
      <c r="DE34" s="21"/>
      <c r="DF34" s="21"/>
      <c r="DG34" s="21"/>
      <c r="DH34" s="21"/>
      <c r="DI34" s="21"/>
      <c r="DJ34" s="21"/>
      <c r="DK34" s="21"/>
      <c r="DL34" s="21"/>
      <c r="DM34" s="21"/>
      <c r="DN34" s="21"/>
      <c r="DO34" s="21"/>
      <c r="DP34" s="21"/>
      <c r="DQ34" s="21"/>
      <c r="DR34" s="21"/>
      <c r="DS34" s="21"/>
      <c r="DT34" s="21"/>
      <c r="DU34" s="21"/>
      <c r="DV34" s="21"/>
      <c r="DW34" s="21"/>
      <c r="DX34" s="21"/>
      <c r="DY34" s="21"/>
      <c r="DZ34" s="21"/>
      <c r="EA34" s="21"/>
      <c r="EB34" s="21"/>
      <c r="EC34" s="21"/>
      <c r="ED34" s="21"/>
      <c r="EE34" s="21"/>
      <c r="EF34" s="21"/>
      <c r="EG34" s="21"/>
      <c r="EH34" s="21"/>
      <c r="EI34" s="21"/>
      <c r="EJ34" s="21"/>
      <c r="EK34" s="21"/>
      <c r="EL34" s="21"/>
      <c r="EM34" s="21"/>
      <c r="EN34" s="21"/>
      <c r="EO34" s="21"/>
      <c r="EP34" s="21"/>
      <c r="EQ34" s="21"/>
      <c r="ER34" s="21"/>
      <c r="ES34" s="21"/>
      <c r="ET34" s="21"/>
      <c r="EU34" s="21"/>
      <c r="EV34" s="21"/>
      <c r="EW34" s="21"/>
      <c r="EX34" s="21"/>
      <c r="EY34" s="21"/>
      <c r="EZ34" s="21"/>
      <c r="FA34" s="21"/>
      <c r="FB34" s="21"/>
      <c r="FC34" s="21"/>
      <c r="FD34" s="21"/>
      <c r="FE34" s="21"/>
      <c r="FF34" s="21"/>
      <c r="FG34" s="21"/>
      <c r="FH34" s="21"/>
      <c r="FI34" s="21"/>
      <c r="FJ34" s="21"/>
      <c r="FK34" s="21"/>
      <c r="FL34" s="21"/>
      <c r="FM34" s="21"/>
      <c r="FN34" s="21"/>
      <c r="FO34" s="21"/>
      <c r="FP34" s="21"/>
      <c r="FQ34" s="21"/>
      <c r="FR34" s="21"/>
      <c r="FS34" s="21"/>
      <c r="FT34" s="21"/>
      <c r="FU34" s="21"/>
      <c r="FV34" s="21"/>
      <c r="FW34" s="21"/>
      <c r="FX34" s="21"/>
      <c r="FY34" s="21"/>
      <c r="FZ34" s="21"/>
      <c r="GA34" s="21"/>
      <c r="GB34" s="21"/>
      <c r="GC34" s="21"/>
      <c r="GD34" s="21"/>
      <c r="GE34" s="21"/>
      <c r="GF34" s="21"/>
      <c r="GG34" s="21"/>
      <c r="GH34" s="21"/>
      <c r="GI34" s="21"/>
      <c r="GJ34" s="21"/>
      <c r="GK34" s="21"/>
      <c r="GL34" s="21"/>
      <c r="GM34" s="21"/>
      <c r="GN34" s="21"/>
      <c r="GO34" s="21"/>
      <c r="GP34" s="21"/>
      <c r="GQ34" s="21"/>
      <c r="GR34" s="21"/>
      <c r="GS34" s="21"/>
      <c r="GT34" s="21"/>
      <c r="GU34" s="21"/>
      <c r="GV34" s="21"/>
      <c r="GW34" s="21"/>
      <c r="GX34" s="21"/>
      <c r="GY34" s="21"/>
      <c r="GZ34" s="21"/>
      <c r="HA34" s="21"/>
      <c r="HB34" s="21"/>
      <c r="HC34" s="21"/>
      <c r="HD34" s="21"/>
      <c r="HE34" s="21"/>
      <c r="HF34" s="21"/>
      <c r="HG34" s="21"/>
      <c r="HH34" s="21"/>
      <c r="HI34" s="21"/>
      <c r="HJ34" s="21"/>
      <c r="HK34" s="21"/>
      <c r="HL34" s="21"/>
      <c r="HM34" s="21"/>
      <c r="HN34" s="21"/>
      <c r="HO34" s="21"/>
      <c r="HP34" s="21"/>
      <c r="HQ34" s="21"/>
      <c r="HR34" s="21"/>
      <c r="HS34" s="21"/>
      <c r="HT34" s="21"/>
      <c r="HU34" s="21"/>
      <c r="HV34" s="21"/>
      <c r="HW34" s="21"/>
      <c r="HX34" s="21"/>
      <c r="HY34" s="21"/>
      <c r="HZ34" s="21"/>
      <c r="IA34" s="21"/>
      <c r="IB34" s="21"/>
      <c r="IC34" s="21"/>
      <c r="ID34" s="21"/>
      <c r="IE34" s="21"/>
      <c r="IF34" s="21"/>
      <c r="IG34" s="21"/>
      <c r="IH34" s="21"/>
      <c r="II34" s="21"/>
      <c r="IJ34" s="21"/>
      <c r="IK34" s="21"/>
      <c r="IL34" s="21"/>
      <c r="IM34" s="21"/>
      <c r="IN34" s="21"/>
      <c r="IO34" s="21"/>
      <c r="IP34" s="21"/>
      <c r="IQ34" s="21"/>
      <c r="IR34" s="21"/>
    </row>
    <row r="35" spans="1:252" ht="11.25">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21"/>
      <c r="CX35" s="21"/>
      <c r="CY35" s="21"/>
      <c r="CZ35" s="21"/>
      <c r="DA35" s="21"/>
      <c r="DB35" s="21"/>
      <c r="DC35" s="21"/>
      <c r="DD35" s="21"/>
      <c r="DE35" s="21"/>
      <c r="DF35" s="21"/>
      <c r="DG35" s="21"/>
      <c r="DH35" s="21"/>
      <c r="DI35" s="21"/>
      <c r="DJ35" s="21"/>
      <c r="DK35" s="21"/>
      <c r="DL35" s="21"/>
      <c r="DM35" s="21"/>
      <c r="DN35" s="21"/>
      <c r="DO35" s="21"/>
      <c r="DP35" s="21"/>
      <c r="DQ35" s="21"/>
      <c r="DR35" s="21"/>
      <c r="DS35" s="21"/>
      <c r="DT35" s="21"/>
      <c r="DU35" s="21"/>
      <c r="DV35" s="21"/>
      <c r="DW35" s="21"/>
      <c r="DX35" s="21"/>
      <c r="DY35" s="21"/>
      <c r="DZ35" s="21"/>
      <c r="EA35" s="21"/>
      <c r="EB35" s="21"/>
      <c r="EC35" s="21"/>
      <c r="ED35" s="21"/>
      <c r="EE35" s="21"/>
      <c r="EF35" s="21"/>
      <c r="EG35" s="21"/>
      <c r="EH35" s="21"/>
      <c r="EI35" s="21"/>
      <c r="EJ35" s="21"/>
      <c r="EK35" s="21"/>
      <c r="EL35" s="21"/>
      <c r="EM35" s="21"/>
      <c r="EN35" s="21"/>
      <c r="EO35" s="21"/>
      <c r="EP35" s="21"/>
      <c r="EQ35" s="21"/>
      <c r="ER35" s="21"/>
      <c r="ES35" s="21"/>
      <c r="ET35" s="21"/>
      <c r="EU35" s="21"/>
      <c r="EV35" s="21"/>
      <c r="EW35" s="21"/>
      <c r="EX35" s="21"/>
      <c r="EY35" s="21"/>
      <c r="EZ35" s="21"/>
      <c r="FA35" s="21"/>
      <c r="FB35" s="21"/>
      <c r="FC35" s="21"/>
      <c r="FD35" s="21"/>
      <c r="FE35" s="21"/>
      <c r="FF35" s="21"/>
      <c r="FG35" s="21"/>
      <c r="FH35" s="21"/>
      <c r="FI35" s="21"/>
      <c r="FJ35" s="21"/>
      <c r="FK35" s="21"/>
      <c r="FL35" s="21"/>
      <c r="FM35" s="21"/>
      <c r="FN35" s="21"/>
      <c r="FO35" s="21"/>
      <c r="FP35" s="21"/>
      <c r="FQ35" s="21"/>
      <c r="FR35" s="21"/>
      <c r="FS35" s="21"/>
      <c r="FT35" s="21"/>
      <c r="FU35" s="21"/>
      <c r="FV35" s="21"/>
      <c r="FW35" s="21"/>
      <c r="FX35" s="21"/>
      <c r="FY35" s="21"/>
      <c r="FZ35" s="21"/>
      <c r="GA35" s="21"/>
      <c r="GB35" s="21"/>
      <c r="GC35" s="21"/>
      <c r="GD35" s="21"/>
      <c r="GE35" s="21"/>
      <c r="GF35" s="21"/>
      <c r="GG35" s="21"/>
      <c r="GH35" s="21"/>
      <c r="GI35" s="21"/>
      <c r="GJ35" s="21"/>
      <c r="GK35" s="21"/>
      <c r="GL35" s="21"/>
      <c r="GM35" s="21"/>
      <c r="GN35" s="21"/>
      <c r="GO35" s="21"/>
      <c r="GP35" s="21"/>
      <c r="GQ35" s="21"/>
      <c r="GR35" s="21"/>
      <c r="GS35" s="21"/>
      <c r="GT35" s="21"/>
      <c r="GU35" s="21"/>
      <c r="GV35" s="21"/>
      <c r="GW35" s="21"/>
      <c r="GX35" s="21"/>
      <c r="GY35" s="21"/>
      <c r="GZ35" s="21"/>
      <c r="HA35" s="21"/>
      <c r="HB35" s="21"/>
      <c r="HC35" s="21"/>
      <c r="HD35" s="21"/>
      <c r="HE35" s="21"/>
      <c r="HF35" s="21"/>
      <c r="HG35" s="21"/>
      <c r="HH35" s="21"/>
      <c r="HI35" s="21"/>
      <c r="HJ35" s="21"/>
      <c r="HK35" s="21"/>
      <c r="HL35" s="21"/>
      <c r="HM35" s="21"/>
      <c r="HN35" s="21"/>
      <c r="HO35" s="21"/>
      <c r="HP35" s="21"/>
      <c r="HQ35" s="21"/>
      <c r="HR35" s="21"/>
      <c r="HS35" s="21"/>
      <c r="HT35" s="21"/>
      <c r="HU35" s="21"/>
      <c r="HV35" s="21"/>
      <c r="HW35" s="21"/>
      <c r="HX35" s="21"/>
      <c r="HY35" s="21"/>
      <c r="HZ35" s="21"/>
      <c r="IA35" s="21"/>
      <c r="IB35" s="21"/>
      <c r="IC35" s="21"/>
      <c r="ID35" s="21"/>
      <c r="IE35" s="21"/>
      <c r="IF35" s="21"/>
      <c r="IG35" s="21"/>
      <c r="IH35" s="21"/>
      <c r="II35" s="21"/>
      <c r="IJ35" s="21"/>
      <c r="IK35" s="21"/>
      <c r="IL35" s="21"/>
      <c r="IM35" s="21"/>
      <c r="IN35" s="21"/>
      <c r="IO35" s="21"/>
      <c r="IP35" s="21"/>
      <c r="IQ35" s="21"/>
      <c r="IR35" s="21"/>
    </row>
    <row r="36" spans="1:252" ht="11.25">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c r="GQ36" s="21"/>
      <c r="GR36" s="21"/>
      <c r="GS36" s="21"/>
      <c r="GT36" s="21"/>
      <c r="GU36" s="21"/>
      <c r="GV36" s="21"/>
      <c r="GW36" s="21"/>
      <c r="GX36" s="21"/>
      <c r="GY36" s="21"/>
      <c r="GZ36" s="21"/>
      <c r="HA36" s="21"/>
      <c r="HB36" s="21"/>
      <c r="HC36" s="21"/>
      <c r="HD36" s="21"/>
      <c r="HE36" s="21"/>
      <c r="HF36" s="21"/>
      <c r="HG36" s="21"/>
      <c r="HH36" s="21"/>
      <c r="HI36" s="21"/>
      <c r="HJ36" s="21"/>
      <c r="HK36" s="21"/>
      <c r="HL36" s="21"/>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row>
  </sheetData>
  <sheetProtection formatCells="0" formatColumns="0" formatRows="0"/>
  <mergeCells count="3">
    <mergeCell ref="A2:D2"/>
    <mergeCell ref="A3:B3"/>
    <mergeCell ref="A4:D4"/>
  </mergeCells>
  <phoneticPr fontId="37" type="noConversion"/>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showGridLines="0" showZeros="0" workbookViewId="0"/>
  </sheetViews>
  <sheetFormatPr defaultColWidth="9" defaultRowHeight="12.75" customHeight="1"/>
  <cols>
    <col min="1" max="1" width="35.875" customWidth="1"/>
    <col min="2" max="2" width="18.125" customWidth="1"/>
    <col min="3" max="3" width="16.375" customWidth="1"/>
    <col min="4" max="253" width="6.875" customWidth="1"/>
  </cols>
  <sheetData>
    <row r="1" spans="1:3" ht="21" customHeight="1">
      <c r="A1" s="28" t="s">
        <v>491</v>
      </c>
    </row>
    <row r="2" spans="1:3" ht="21" customHeight="1">
      <c r="A2" s="356" t="s">
        <v>492</v>
      </c>
      <c r="B2" s="356"/>
      <c r="C2" s="356"/>
    </row>
    <row r="3" spans="1:3" s="24" customFormat="1" ht="21" customHeight="1">
      <c r="A3" s="29" t="s">
        <v>290</v>
      </c>
      <c r="C3" s="30" t="s">
        <v>208</v>
      </c>
    </row>
    <row r="4" spans="1:3" s="25" customFormat="1" ht="27" customHeight="1">
      <c r="A4" s="31" t="s">
        <v>397</v>
      </c>
      <c r="B4" s="31" t="s">
        <v>493</v>
      </c>
      <c r="C4" s="31" t="s">
        <v>494</v>
      </c>
    </row>
    <row r="5" spans="1:3" s="26" customFormat="1" ht="24" customHeight="1">
      <c r="A5" s="32" t="s">
        <v>495</v>
      </c>
      <c r="B5" s="32">
        <v>0</v>
      </c>
      <c r="C5" s="32"/>
    </row>
    <row r="6" spans="1:3" s="26" customFormat="1" ht="24" customHeight="1">
      <c r="A6" s="32" t="s">
        <v>496</v>
      </c>
      <c r="B6" s="32">
        <v>0</v>
      </c>
      <c r="C6" s="32"/>
    </row>
    <row r="7" spans="1:3" s="26" customFormat="1" ht="24" customHeight="1">
      <c r="A7" s="32" t="s">
        <v>497</v>
      </c>
      <c r="B7" s="32">
        <v>0</v>
      </c>
      <c r="C7" s="32"/>
    </row>
    <row r="8" spans="1:3" s="26" customFormat="1" ht="24" customHeight="1">
      <c r="A8" s="32" t="s">
        <v>498</v>
      </c>
      <c r="B8" s="32">
        <v>0</v>
      </c>
      <c r="C8" s="32"/>
    </row>
    <row r="9" spans="1:3" s="26" customFormat="1" ht="24" customHeight="1">
      <c r="A9" s="32" t="s">
        <v>499</v>
      </c>
      <c r="B9" s="32">
        <v>0</v>
      </c>
      <c r="C9" s="32"/>
    </row>
    <row r="10" spans="1:3" s="26" customFormat="1" ht="24" customHeight="1">
      <c r="A10" s="32" t="s">
        <v>500</v>
      </c>
      <c r="B10" s="32">
        <v>0</v>
      </c>
      <c r="C10" s="32"/>
    </row>
    <row r="11" spans="1:3" s="26" customFormat="1" ht="24" customHeight="1">
      <c r="A11" s="32" t="s">
        <v>501</v>
      </c>
      <c r="B11" s="32">
        <v>0</v>
      </c>
      <c r="C11" s="32"/>
    </row>
    <row r="12" spans="1:3" s="26" customFormat="1" ht="24" customHeight="1">
      <c r="A12" s="32" t="s">
        <v>502</v>
      </c>
      <c r="B12" s="32">
        <v>0</v>
      </c>
      <c r="C12" s="32"/>
    </row>
    <row r="13" spans="1:3" s="26" customFormat="1" ht="24" customHeight="1">
      <c r="A13" s="32" t="s">
        <v>503</v>
      </c>
      <c r="B13" s="32">
        <v>0</v>
      </c>
      <c r="C13" s="32"/>
    </row>
    <row r="14" spans="1:3" s="26" customFormat="1" ht="24" customHeight="1">
      <c r="A14" s="32" t="s">
        <v>504</v>
      </c>
      <c r="B14" s="32">
        <v>0</v>
      </c>
      <c r="C14" s="32"/>
    </row>
    <row r="15" spans="1:3" s="26" customFormat="1" ht="24" customHeight="1">
      <c r="A15" s="32" t="s">
        <v>505</v>
      </c>
      <c r="B15" s="32">
        <v>333000</v>
      </c>
      <c r="C15" s="32"/>
    </row>
    <row r="16" spans="1:3" s="26" customFormat="1" ht="24" customHeight="1">
      <c r="A16" s="32" t="s">
        <v>506</v>
      </c>
      <c r="B16" s="32">
        <v>0</v>
      </c>
      <c r="C16" s="32"/>
    </row>
    <row r="17" spans="1:3" s="26" customFormat="1" ht="24" customHeight="1">
      <c r="A17" s="32" t="s">
        <v>507</v>
      </c>
      <c r="B17" s="32">
        <v>0</v>
      </c>
      <c r="C17" s="32"/>
    </row>
    <row r="18" spans="1:3" s="26" customFormat="1" ht="24" customHeight="1">
      <c r="A18" s="32" t="s">
        <v>508</v>
      </c>
      <c r="B18" s="32">
        <v>0</v>
      </c>
      <c r="C18" s="32"/>
    </row>
    <row r="19" spans="1:3" s="26" customFormat="1" ht="24" customHeight="1">
      <c r="A19" s="32" t="s">
        <v>509</v>
      </c>
      <c r="B19" s="32">
        <v>0</v>
      </c>
      <c r="C19" s="32"/>
    </row>
    <row r="20" spans="1:3" s="26" customFormat="1" ht="24" customHeight="1">
      <c r="A20" s="32" t="s">
        <v>510</v>
      </c>
      <c r="B20" s="32">
        <v>0</v>
      </c>
      <c r="C20" s="32"/>
    </row>
    <row r="21" spans="1:3" s="26" customFormat="1" ht="24" customHeight="1">
      <c r="A21" s="32" t="s">
        <v>511</v>
      </c>
      <c r="B21" s="32">
        <v>0</v>
      </c>
      <c r="C21" s="32"/>
    </row>
    <row r="22" spans="1:3" s="26" customFormat="1" ht="24" customHeight="1">
      <c r="A22" s="32" t="s">
        <v>512</v>
      </c>
      <c r="B22" s="32">
        <v>0</v>
      </c>
      <c r="C22" s="32"/>
    </row>
    <row r="23" spans="1:3" s="26" customFormat="1" ht="24" customHeight="1">
      <c r="A23" s="32" t="s">
        <v>513</v>
      </c>
      <c r="B23" s="32">
        <v>0</v>
      </c>
      <c r="C23" s="32"/>
    </row>
    <row r="24" spans="1:3" s="26" customFormat="1" ht="24" customHeight="1">
      <c r="A24" s="32" t="s">
        <v>514</v>
      </c>
      <c r="B24" s="32">
        <v>0</v>
      </c>
      <c r="C24" s="32"/>
    </row>
    <row r="25" spans="1:3" s="26" customFormat="1" ht="24" customHeight="1">
      <c r="A25" s="32" t="s">
        <v>515</v>
      </c>
      <c r="B25" s="32">
        <v>0</v>
      </c>
      <c r="C25" s="32"/>
    </row>
    <row r="26" spans="1:3" s="26" customFormat="1" ht="24" customHeight="1">
      <c r="A26" s="32" t="s">
        <v>516</v>
      </c>
      <c r="B26" s="32">
        <v>0</v>
      </c>
      <c r="C26" s="32"/>
    </row>
    <row r="27" spans="1:3" s="26" customFormat="1" ht="24" customHeight="1">
      <c r="A27" s="32" t="s">
        <v>517</v>
      </c>
      <c r="B27" s="32">
        <v>0</v>
      </c>
      <c r="C27" s="32"/>
    </row>
    <row r="28" spans="1:3" s="26" customFormat="1" ht="24" customHeight="1">
      <c r="A28" s="32" t="s">
        <v>518</v>
      </c>
      <c r="B28" s="32">
        <v>0</v>
      </c>
      <c r="C28" s="32"/>
    </row>
    <row r="29" spans="1:3" s="26" customFormat="1" ht="21" customHeight="1">
      <c r="A29" s="32" t="s">
        <v>519</v>
      </c>
      <c r="B29" s="32">
        <v>0</v>
      </c>
      <c r="C29" s="32"/>
    </row>
    <row r="30" spans="1:3" s="26" customFormat="1" ht="24" hidden="1" customHeight="1">
      <c r="A30" s="32" t="s">
        <v>520</v>
      </c>
      <c r="B30" s="32">
        <v>0</v>
      </c>
      <c r="C30" s="32"/>
    </row>
    <row r="31" spans="1:3" s="26" customFormat="1" ht="24" hidden="1" customHeight="1">
      <c r="A31" s="32" t="s">
        <v>521</v>
      </c>
      <c r="B31" s="32">
        <v>0</v>
      </c>
      <c r="C31" s="32"/>
    </row>
    <row r="32" spans="1:3" s="27" customFormat="1" ht="24" customHeight="1">
      <c r="A32" s="33" t="s">
        <v>219</v>
      </c>
      <c r="B32" s="34">
        <v>333000</v>
      </c>
      <c r="C32" s="35"/>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honeticPr fontId="37" type="noConversion"/>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22"/>
  <sheetViews>
    <sheetView showGridLines="0" showZeros="0" workbookViewId="0">
      <selection activeCell="K12" sqref="K12"/>
    </sheetView>
  </sheetViews>
  <sheetFormatPr defaultColWidth="9" defaultRowHeight="12.75" customHeight="1"/>
  <cols>
    <col min="1" max="2" width="9.5" style="5" customWidth="1"/>
    <col min="3" max="3" width="12.875" style="5" customWidth="1"/>
    <col min="4" max="4" width="8.75" style="5" customWidth="1"/>
    <col min="5" max="5" width="11.75" style="5" customWidth="1"/>
    <col min="6" max="6" width="12.5" style="6" customWidth="1"/>
    <col min="7" max="7" width="9.875" style="5" customWidth="1"/>
    <col min="8" max="8" width="11.75" style="5" customWidth="1"/>
    <col min="9" max="9" width="11.875" style="5" customWidth="1"/>
    <col min="10" max="10" width="9.75" style="5" customWidth="1"/>
    <col min="11" max="11" width="11" style="5" customWidth="1"/>
    <col min="12" max="13" width="10.625" style="5" customWidth="1"/>
    <col min="14" max="14" width="8.625" style="5" customWidth="1"/>
    <col min="15" max="15" width="12.125" style="5" customWidth="1"/>
    <col min="16" max="16" width="9.5" style="5" customWidth="1"/>
    <col min="17" max="17" width="12" style="5" customWidth="1"/>
    <col min="18" max="18" width="5.375" style="1"/>
    <col min="19" max="16384" width="9" style="5"/>
  </cols>
  <sheetData>
    <row r="1" spans="1:252" s="1" customFormat="1" ht="21" customHeight="1">
      <c r="A1" s="7" t="s">
        <v>522</v>
      </c>
      <c r="B1" s="7"/>
      <c r="C1" s="8"/>
      <c r="D1" s="8"/>
      <c r="E1" s="8"/>
      <c r="F1" s="9"/>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row>
    <row r="2" spans="1:252" ht="40.5" customHeight="1">
      <c r="A2" s="357" t="s">
        <v>523</v>
      </c>
      <c r="B2" s="357"/>
      <c r="C2" s="357"/>
      <c r="D2" s="357"/>
      <c r="E2" s="357"/>
      <c r="F2" s="357"/>
      <c r="G2" s="357"/>
      <c r="H2" s="357"/>
      <c r="I2" s="357"/>
      <c r="J2" s="357"/>
      <c r="K2" s="357"/>
      <c r="L2" s="357"/>
      <c r="M2" s="357"/>
      <c r="N2" s="357"/>
      <c r="O2" s="357"/>
      <c r="P2" s="357"/>
      <c r="Q2" s="357"/>
      <c r="R2" s="8"/>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c r="DF2" s="21"/>
      <c r="DG2" s="21"/>
      <c r="DH2" s="21"/>
      <c r="DI2" s="21"/>
      <c r="DJ2" s="21"/>
      <c r="DK2" s="21"/>
      <c r="DL2" s="21"/>
      <c r="DM2" s="21"/>
      <c r="DN2" s="21"/>
      <c r="DO2" s="21"/>
      <c r="DP2" s="21"/>
      <c r="DQ2" s="21"/>
      <c r="DR2" s="21"/>
      <c r="DS2" s="21"/>
      <c r="DT2" s="21"/>
      <c r="DU2" s="21"/>
      <c r="DV2" s="21"/>
      <c r="DW2" s="21"/>
      <c r="DX2" s="21"/>
      <c r="DY2" s="21"/>
      <c r="DZ2" s="21"/>
      <c r="EA2" s="21"/>
      <c r="EB2" s="21"/>
      <c r="EC2" s="21"/>
      <c r="ED2" s="21"/>
      <c r="EE2" s="21"/>
      <c r="EF2" s="21"/>
      <c r="EG2" s="21"/>
      <c r="EH2" s="21"/>
      <c r="EI2" s="21"/>
      <c r="EJ2" s="21"/>
      <c r="EK2" s="21"/>
      <c r="EL2" s="21"/>
      <c r="EM2" s="21"/>
      <c r="EN2" s="21"/>
      <c r="EO2" s="21"/>
      <c r="EP2" s="21"/>
      <c r="EQ2" s="21"/>
      <c r="ER2" s="21"/>
      <c r="ES2" s="21"/>
      <c r="ET2" s="21"/>
      <c r="EU2" s="21"/>
      <c r="EV2" s="21"/>
      <c r="EW2" s="21"/>
      <c r="EX2" s="21"/>
      <c r="EY2" s="21"/>
      <c r="EZ2" s="21"/>
      <c r="FA2" s="21"/>
      <c r="FB2" s="21"/>
      <c r="FC2" s="21"/>
      <c r="FD2" s="21"/>
      <c r="FE2" s="21"/>
      <c r="FF2" s="21"/>
      <c r="FG2" s="21"/>
      <c r="FH2" s="21"/>
      <c r="FI2" s="21"/>
      <c r="FJ2" s="21"/>
      <c r="FK2" s="2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21"/>
      <c r="GN2" s="21"/>
      <c r="GO2" s="21"/>
      <c r="GP2" s="21"/>
      <c r="GQ2" s="21"/>
      <c r="GR2" s="21"/>
      <c r="GS2" s="21"/>
      <c r="GT2" s="21"/>
      <c r="GU2" s="21"/>
      <c r="GV2" s="21"/>
      <c r="GW2" s="21"/>
      <c r="GX2" s="21"/>
      <c r="GY2" s="21"/>
      <c r="GZ2" s="21"/>
      <c r="HA2" s="21"/>
      <c r="HB2" s="21"/>
      <c r="HC2" s="21"/>
      <c r="HD2" s="21"/>
      <c r="HE2" s="21"/>
      <c r="HF2" s="21"/>
      <c r="HG2" s="21"/>
      <c r="HH2" s="21"/>
      <c r="HI2" s="21"/>
      <c r="HJ2" s="21"/>
      <c r="HK2" s="21"/>
      <c r="HL2" s="21"/>
      <c r="HM2" s="21"/>
      <c r="HN2" s="21"/>
      <c r="HO2" s="21"/>
      <c r="HP2" s="21"/>
      <c r="HQ2" s="21"/>
      <c r="HR2" s="21"/>
      <c r="HS2" s="21"/>
      <c r="HT2" s="21"/>
      <c r="HU2" s="21"/>
      <c r="HV2" s="21"/>
      <c r="HW2" s="21"/>
      <c r="HX2" s="21"/>
      <c r="HY2" s="21"/>
      <c r="HZ2" s="21"/>
      <c r="IA2" s="21"/>
      <c r="IB2" s="21"/>
      <c r="IC2" s="21"/>
      <c r="ID2" s="21"/>
      <c r="IE2" s="21"/>
      <c r="IF2" s="21"/>
      <c r="IG2" s="21"/>
      <c r="IH2" s="21"/>
      <c r="II2" s="21"/>
      <c r="IJ2" s="21"/>
      <c r="IK2" s="21"/>
      <c r="IL2" s="21"/>
      <c r="IM2" s="21"/>
      <c r="IN2" s="21"/>
      <c r="IO2" s="21"/>
      <c r="IP2" s="21"/>
      <c r="IQ2" s="21"/>
      <c r="IR2" s="21"/>
    </row>
    <row r="3" spans="1:252" s="2" customFormat="1" ht="18.95" customHeight="1">
      <c r="A3" s="10" t="s">
        <v>524</v>
      </c>
      <c r="B3" s="10"/>
      <c r="F3" s="11"/>
      <c r="P3" s="358" t="s">
        <v>57</v>
      </c>
      <c r="Q3" s="358"/>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21"/>
      <c r="GR3" s="21"/>
      <c r="GS3" s="21"/>
      <c r="GT3" s="21"/>
      <c r="GU3" s="21"/>
      <c r="GV3" s="21"/>
      <c r="GW3" s="21"/>
      <c r="GX3" s="21"/>
      <c r="GY3" s="21"/>
      <c r="GZ3" s="21"/>
      <c r="HA3" s="21"/>
      <c r="HB3" s="21"/>
      <c r="HC3" s="21"/>
      <c r="HD3" s="21"/>
      <c r="HE3" s="21"/>
      <c r="HF3" s="21"/>
      <c r="HG3" s="21"/>
      <c r="HH3" s="21"/>
      <c r="HI3" s="21"/>
      <c r="HJ3" s="21"/>
      <c r="HK3" s="21"/>
      <c r="HL3" s="21"/>
      <c r="HM3" s="21"/>
      <c r="HN3" s="21"/>
      <c r="HO3" s="21"/>
      <c r="HP3" s="21"/>
      <c r="HQ3" s="21"/>
      <c r="HR3" s="21"/>
      <c r="HS3" s="21"/>
      <c r="HT3" s="21"/>
      <c r="HU3" s="21"/>
      <c r="HV3" s="21"/>
      <c r="HW3" s="21"/>
      <c r="HX3" s="21"/>
      <c r="HY3" s="21"/>
      <c r="HZ3" s="21"/>
      <c r="IA3" s="21"/>
      <c r="IB3" s="21"/>
      <c r="IC3" s="21"/>
      <c r="ID3" s="21"/>
      <c r="IE3" s="21"/>
      <c r="IF3" s="21"/>
      <c r="IG3" s="21"/>
      <c r="IH3" s="21"/>
      <c r="II3" s="21"/>
      <c r="IJ3" s="21"/>
      <c r="IK3" s="21"/>
      <c r="IL3" s="21"/>
      <c r="IM3" s="21"/>
      <c r="IN3" s="21"/>
      <c r="IO3" s="21"/>
      <c r="IP3" s="21"/>
      <c r="IQ3" s="21"/>
      <c r="IR3" s="21"/>
    </row>
    <row r="4" spans="1:252" s="2" customFormat="1" ht="18.95" customHeight="1">
      <c r="A4" s="360" t="s">
        <v>2</v>
      </c>
      <c r="B4" s="360" t="s">
        <v>525</v>
      </c>
      <c r="C4" s="360" t="s">
        <v>526</v>
      </c>
      <c r="D4" s="360" t="s">
        <v>527</v>
      </c>
      <c r="E4" s="360" t="s">
        <v>528</v>
      </c>
      <c r="F4" s="360" t="s">
        <v>529</v>
      </c>
      <c r="G4" s="360" t="s">
        <v>530</v>
      </c>
      <c r="H4" s="361" t="s">
        <v>531</v>
      </c>
      <c r="I4" s="359" t="s">
        <v>532</v>
      </c>
      <c r="J4" s="359"/>
      <c r="K4" s="359"/>
      <c r="L4" s="359"/>
      <c r="M4" s="359"/>
      <c r="N4" s="359"/>
      <c r="O4" s="359"/>
      <c r="P4" s="359"/>
      <c r="Q4" s="359"/>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1"/>
      <c r="DJ4" s="21"/>
      <c r="DK4" s="21"/>
      <c r="DL4" s="21"/>
      <c r="DM4" s="21"/>
      <c r="DN4" s="21"/>
      <c r="DO4" s="21"/>
      <c r="DP4" s="21"/>
      <c r="DQ4" s="21"/>
      <c r="DR4" s="21"/>
      <c r="DS4" s="21"/>
      <c r="DT4" s="21"/>
      <c r="DU4" s="21"/>
      <c r="DV4" s="21"/>
      <c r="DW4" s="21"/>
      <c r="DX4" s="21"/>
      <c r="DY4" s="21"/>
      <c r="DZ4" s="21"/>
      <c r="EA4" s="21"/>
      <c r="EB4" s="21"/>
      <c r="EC4" s="21"/>
      <c r="ED4" s="21"/>
      <c r="EE4" s="21"/>
      <c r="EF4" s="21"/>
      <c r="EG4" s="21"/>
      <c r="EH4" s="21"/>
      <c r="EI4" s="21"/>
      <c r="EJ4" s="21"/>
      <c r="EK4" s="21"/>
      <c r="EL4" s="21"/>
      <c r="EM4" s="21"/>
      <c r="EN4" s="21"/>
      <c r="EO4" s="21"/>
      <c r="EP4" s="21"/>
      <c r="EQ4" s="21"/>
      <c r="ER4" s="21"/>
      <c r="ES4" s="21"/>
      <c r="ET4" s="21"/>
      <c r="EU4" s="21"/>
      <c r="EV4" s="21"/>
      <c r="EW4" s="21"/>
      <c r="EX4" s="21"/>
      <c r="EY4" s="21"/>
      <c r="EZ4" s="21"/>
      <c r="FA4" s="21"/>
      <c r="FB4" s="21"/>
      <c r="FC4" s="21"/>
      <c r="FD4" s="21"/>
      <c r="FE4" s="21"/>
      <c r="FF4" s="21"/>
      <c r="FG4" s="2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21"/>
      <c r="GN4" s="21"/>
      <c r="GO4" s="21"/>
      <c r="GP4" s="21"/>
      <c r="GQ4" s="21"/>
      <c r="GR4" s="21"/>
      <c r="GS4" s="21"/>
      <c r="GT4" s="21"/>
      <c r="GU4" s="21"/>
      <c r="GV4" s="21"/>
      <c r="GW4" s="21"/>
      <c r="GX4" s="21"/>
      <c r="GY4" s="21"/>
      <c r="GZ4" s="21"/>
      <c r="HA4" s="21"/>
      <c r="HB4" s="21"/>
      <c r="HC4" s="21"/>
      <c r="HD4" s="21"/>
      <c r="HE4" s="21"/>
      <c r="HF4" s="21"/>
      <c r="HG4" s="21"/>
      <c r="HH4" s="21"/>
      <c r="HI4" s="21"/>
      <c r="HJ4" s="21"/>
      <c r="HK4" s="21"/>
      <c r="HL4" s="21"/>
      <c r="HM4" s="21"/>
      <c r="HN4" s="21"/>
      <c r="HO4" s="21"/>
      <c r="HP4" s="21"/>
      <c r="HQ4" s="21"/>
      <c r="HR4" s="21"/>
      <c r="HS4" s="21"/>
      <c r="HT4" s="21"/>
      <c r="HU4" s="21"/>
      <c r="HV4" s="21"/>
      <c r="HW4" s="21"/>
      <c r="HX4" s="21"/>
      <c r="HY4" s="21"/>
      <c r="HZ4" s="21"/>
      <c r="IA4" s="21"/>
      <c r="IB4" s="21"/>
      <c r="IC4" s="21"/>
      <c r="ID4" s="21"/>
      <c r="IE4" s="21"/>
      <c r="IF4" s="21"/>
      <c r="IG4" s="21"/>
      <c r="IH4" s="21"/>
      <c r="II4" s="21"/>
      <c r="IJ4" s="21"/>
      <c r="IK4" s="21"/>
      <c r="IL4" s="21"/>
      <c r="IM4" s="21"/>
      <c r="IN4" s="21"/>
      <c r="IO4" s="21"/>
      <c r="IP4" s="21"/>
      <c r="IQ4" s="21"/>
      <c r="IR4" s="21"/>
    </row>
    <row r="5" spans="1:252" s="2" customFormat="1" ht="18.95" customHeight="1">
      <c r="A5" s="360"/>
      <c r="B5" s="360"/>
      <c r="C5" s="360"/>
      <c r="D5" s="360"/>
      <c r="E5" s="360"/>
      <c r="F5" s="360"/>
      <c r="G5" s="360"/>
      <c r="H5" s="362"/>
      <c r="I5" s="360" t="s">
        <v>142</v>
      </c>
      <c r="J5" s="360" t="s">
        <v>533</v>
      </c>
      <c r="K5" s="360"/>
      <c r="L5" s="360"/>
      <c r="M5" s="360" t="s">
        <v>534</v>
      </c>
      <c r="N5" s="12" t="s">
        <v>535</v>
      </c>
      <c r="O5" s="360" t="s">
        <v>536</v>
      </c>
      <c r="P5" s="360"/>
      <c r="Q5" s="360" t="s">
        <v>537</v>
      </c>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c r="IG5" s="21"/>
      <c r="IH5" s="21"/>
      <c r="II5" s="21"/>
      <c r="IJ5" s="21"/>
      <c r="IK5" s="21"/>
      <c r="IL5" s="21"/>
      <c r="IM5" s="21"/>
      <c r="IN5" s="21"/>
      <c r="IO5" s="21"/>
      <c r="IP5" s="21"/>
      <c r="IQ5" s="21"/>
      <c r="IR5" s="21"/>
    </row>
    <row r="6" spans="1:252" s="2" customFormat="1" ht="39.950000000000003" customHeight="1">
      <c r="A6" s="360"/>
      <c r="B6" s="360"/>
      <c r="C6" s="360"/>
      <c r="D6" s="360"/>
      <c r="E6" s="360"/>
      <c r="F6" s="360"/>
      <c r="G6" s="360"/>
      <c r="H6" s="363"/>
      <c r="I6" s="360"/>
      <c r="J6" s="12" t="s">
        <v>538</v>
      </c>
      <c r="K6" s="12" t="s">
        <v>423</v>
      </c>
      <c r="L6" s="12" t="s">
        <v>539</v>
      </c>
      <c r="M6" s="360"/>
      <c r="N6" s="12" t="s">
        <v>540</v>
      </c>
      <c r="O6" s="12" t="s">
        <v>541</v>
      </c>
      <c r="P6" s="12" t="s">
        <v>542</v>
      </c>
      <c r="Q6" s="360"/>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row>
    <row r="7" spans="1:252" s="3" customFormat="1" ht="33.75" customHeight="1">
      <c r="A7" s="13"/>
      <c r="B7" s="14"/>
      <c r="C7" s="14"/>
      <c r="D7" s="14"/>
      <c r="E7" s="13"/>
      <c r="F7" s="14"/>
      <c r="G7" s="15"/>
      <c r="H7" s="14" t="s">
        <v>142</v>
      </c>
      <c r="I7" s="19">
        <f>SUM(I8:I9)</f>
        <v>2720000</v>
      </c>
      <c r="J7" s="19">
        <f t="shared" ref="J7:Q7" si="0">SUM(J8:J9)</f>
        <v>2720000</v>
      </c>
      <c r="K7" s="19">
        <f t="shared" si="0"/>
        <v>220000</v>
      </c>
      <c r="L7" s="19">
        <f t="shared" si="0"/>
        <v>2500000</v>
      </c>
      <c r="M7" s="19">
        <f t="shared" si="0"/>
        <v>0</v>
      </c>
      <c r="N7" s="19">
        <f t="shared" si="0"/>
        <v>0</v>
      </c>
      <c r="O7" s="19">
        <f t="shared" si="0"/>
        <v>0</v>
      </c>
      <c r="P7" s="19">
        <f t="shared" si="0"/>
        <v>0</v>
      </c>
      <c r="Q7" s="19">
        <f t="shared" si="0"/>
        <v>0</v>
      </c>
      <c r="R7" s="22"/>
    </row>
    <row r="8" spans="1:252" ht="33.75" customHeight="1">
      <c r="A8" s="13" t="s">
        <v>3</v>
      </c>
      <c r="B8" s="13" t="s">
        <v>543</v>
      </c>
      <c r="C8" s="13" t="s">
        <v>544</v>
      </c>
      <c r="D8" s="13" t="s">
        <v>545</v>
      </c>
      <c r="E8" s="13" t="s">
        <v>546</v>
      </c>
      <c r="F8" s="13" t="s">
        <v>547</v>
      </c>
      <c r="G8" s="13" t="s">
        <v>548</v>
      </c>
      <c r="H8" s="13" t="s">
        <v>173</v>
      </c>
      <c r="I8" s="13">
        <v>220000</v>
      </c>
      <c r="J8" s="13">
        <v>220000</v>
      </c>
      <c r="K8" s="13">
        <v>220000</v>
      </c>
      <c r="L8" s="13">
        <v>0</v>
      </c>
      <c r="M8" s="13">
        <v>0</v>
      </c>
      <c r="N8" s="13">
        <v>0</v>
      </c>
      <c r="O8" s="13">
        <v>0</v>
      </c>
      <c r="P8" s="13">
        <v>0</v>
      </c>
      <c r="Q8" s="13">
        <v>0</v>
      </c>
      <c r="R8" s="23"/>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spans="1:252" s="4" customFormat="1" ht="72" customHeight="1">
      <c r="A9" s="13" t="s">
        <v>3</v>
      </c>
      <c r="B9" s="13" t="s">
        <v>543</v>
      </c>
      <c r="C9" s="13" t="s">
        <v>549</v>
      </c>
      <c r="D9" s="13">
        <v>2120601</v>
      </c>
      <c r="E9" s="13" t="s">
        <v>550</v>
      </c>
      <c r="F9" s="13" t="s">
        <v>551</v>
      </c>
      <c r="G9" s="13" t="s">
        <v>552</v>
      </c>
      <c r="H9" s="13" t="s">
        <v>553</v>
      </c>
      <c r="I9" s="13">
        <f t="shared" ref="I9" si="1">+J9+M9+N9+O9+P9+Q9</f>
        <v>2500000</v>
      </c>
      <c r="J9" s="13">
        <f t="shared" ref="J9" si="2">+K9+L9</f>
        <v>2500000</v>
      </c>
      <c r="K9" s="13"/>
      <c r="L9" s="13">
        <v>2500000</v>
      </c>
      <c r="M9" s="13"/>
      <c r="N9" s="13"/>
      <c r="O9" s="13"/>
      <c r="P9" s="13"/>
      <c r="Q9" s="13"/>
    </row>
    <row r="10" spans="1:252" ht="33.75" customHeight="1">
      <c r="A10" s="16"/>
      <c r="B10" s="16"/>
      <c r="C10" s="16"/>
      <c r="D10" s="16"/>
      <c r="E10" s="16"/>
      <c r="F10" s="16"/>
      <c r="G10" s="16"/>
      <c r="H10" s="16"/>
      <c r="I10" s="16"/>
      <c r="J10" s="16"/>
      <c r="K10" s="16"/>
      <c r="L10" s="16"/>
      <c r="M10" s="16"/>
      <c r="N10" s="16"/>
      <c r="O10" s="16"/>
      <c r="P10" s="16"/>
      <c r="Q10" s="16"/>
      <c r="R10" s="23"/>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spans="1:252" ht="33.75" customHeight="1">
      <c r="A11" s="16"/>
      <c r="B11" s="16"/>
      <c r="C11" s="16"/>
      <c r="D11" s="16"/>
      <c r="E11" s="16"/>
      <c r="F11" s="16"/>
      <c r="G11" s="16"/>
      <c r="H11" s="16"/>
      <c r="I11" s="16"/>
      <c r="J11" s="16"/>
      <c r="K11" s="16"/>
      <c r="L11" s="16"/>
      <c r="M11" s="16"/>
      <c r="N11" s="16"/>
      <c r="O11" s="16"/>
      <c r="P11" s="16"/>
      <c r="Q11" s="16"/>
      <c r="R11" s="23"/>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spans="1:252" ht="33.75" customHeight="1">
      <c r="A12" s="16"/>
      <c r="B12" s="16"/>
      <c r="C12" s="16"/>
      <c r="D12" s="16"/>
      <c r="E12" s="16"/>
      <c r="F12" s="16"/>
      <c r="G12" s="16"/>
      <c r="H12" s="16"/>
      <c r="I12" s="16"/>
      <c r="J12" s="16"/>
      <c r="K12" s="16"/>
      <c r="L12" s="16"/>
      <c r="M12" s="16"/>
      <c r="N12" s="16"/>
      <c r="O12" s="16"/>
      <c r="P12" s="16"/>
      <c r="Q12" s="16"/>
      <c r="R12" s="23"/>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spans="1:252" ht="33.75" customHeight="1">
      <c r="A13" s="16"/>
      <c r="B13" s="16"/>
      <c r="C13" s="16"/>
      <c r="D13" s="16"/>
      <c r="E13" s="16"/>
      <c r="F13" s="16"/>
      <c r="G13" s="16"/>
      <c r="H13" s="16"/>
      <c r="I13" s="16"/>
      <c r="J13" s="16"/>
      <c r="K13" s="16"/>
      <c r="L13" s="16"/>
      <c r="M13" s="16"/>
      <c r="N13" s="16"/>
      <c r="O13" s="16"/>
      <c r="P13" s="16"/>
      <c r="Q13" s="16"/>
      <c r="R13" s="2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spans="1:252" ht="33.75" customHeight="1">
      <c r="A14" s="16"/>
      <c r="B14" s="16"/>
      <c r="C14" s="16"/>
      <c r="D14" s="16"/>
      <c r="E14" s="16"/>
      <c r="F14" s="16"/>
      <c r="G14" s="16"/>
      <c r="H14" s="16"/>
      <c r="I14" s="16"/>
      <c r="J14" s="16"/>
      <c r="K14" s="16"/>
      <c r="L14" s="16"/>
      <c r="M14" s="16"/>
      <c r="N14" s="16"/>
      <c r="O14" s="16"/>
      <c r="P14" s="16"/>
      <c r="Q14" s="16"/>
      <c r="R14" s="23"/>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spans="1:252" ht="33.75" customHeight="1">
      <c r="A15" s="16"/>
      <c r="B15" s="16"/>
      <c r="C15" s="16"/>
      <c r="D15" s="16"/>
      <c r="E15" s="16"/>
      <c r="F15" s="16"/>
      <c r="G15" s="16"/>
      <c r="H15" s="16"/>
      <c r="I15" s="16"/>
      <c r="J15" s="16"/>
      <c r="K15" s="16"/>
      <c r="L15" s="16"/>
      <c r="M15" s="16"/>
      <c r="N15" s="16"/>
      <c r="O15" s="16"/>
      <c r="P15" s="16"/>
      <c r="Q15" s="16"/>
      <c r="R15" s="23"/>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spans="1:252" ht="33.75" customHeight="1">
      <c r="A16" s="16"/>
      <c r="B16" s="16"/>
      <c r="C16" s="16"/>
      <c r="D16" s="16"/>
      <c r="E16" s="16"/>
      <c r="F16" s="16"/>
      <c r="G16" s="16"/>
      <c r="H16" s="16"/>
      <c r="I16" s="16"/>
      <c r="J16" s="16"/>
      <c r="K16" s="16"/>
      <c r="L16" s="16"/>
      <c r="M16" s="16"/>
      <c r="N16" s="16"/>
      <c r="O16" s="16"/>
      <c r="P16" s="16"/>
      <c r="Q16" s="16"/>
      <c r="R16" s="23"/>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spans="1:252" ht="33.75" customHeight="1">
      <c r="A17" s="17"/>
      <c r="B17" s="17"/>
      <c r="C17" s="17"/>
      <c r="D17" s="17"/>
      <c r="E17" s="17"/>
      <c r="F17" s="17"/>
      <c r="G17" s="17"/>
      <c r="H17" s="17"/>
      <c r="I17" s="17"/>
      <c r="J17" s="17"/>
      <c r="K17" s="17"/>
      <c r="L17" s="17"/>
      <c r="M17" s="17"/>
      <c r="N17" s="17"/>
      <c r="O17" s="17"/>
      <c r="P17" s="17"/>
      <c r="Q17" s="17"/>
      <c r="R17" s="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spans="1:252" ht="30" customHeight="1">
      <c r="A18" s="17"/>
      <c r="B18" s="17"/>
      <c r="C18" s="17"/>
      <c r="D18" s="17"/>
      <c r="E18" s="17"/>
      <c r="F18" s="17"/>
      <c r="G18" s="17"/>
      <c r="H18" s="17"/>
      <c r="I18" s="17"/>
      <c r="J18" s="17"/>
      <c r="K18" s="17"/>
      <c r="L18" s="17"/>
      <c r="M18" s="17"/>
      <c r="N18" s="17"/>
      <c r="O18" s="17"/>
      <c r="P18" s="17"/>
      <c r="Q18" s="17"/>
      <c r="R18" s="17"/>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spans="1:252" ht="12.75" customHeight="1">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spans="1:252" ht="12.75" customHeight="1">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spans="1:252" ht="12.75" customHeight="1">
      <c r="A21"/>
      <c r="B21"/>
      <c r="C21"/>
      <c r="D21"/>
      <c r="E21" s="18"/>
      <c r="F21" s="5"/>
      <c r="G21"/>
      <c r="H21"/>
      <c r="I21"/>
      <c r="J21"/>
      <c r="K21"/>
      <c r="L21"/>
      <c r="M21"/>
      <c r="N21"/>
      <c r="O21"/>
      <c r="P21"/>
      <c r="Q21"/>
      <c r="R21" s="5"/>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spans="1:252" ht="12.75" customHeight="1">
      <c r="A22"/>
      <c r="B22"/>
      <c r="C22"/>
      <c r="D22"/>
      <c r="E22"/>
      <c r="F22"/>
      <c r="G22"/>
      <c r="H22"/>
      <c r="I22" s="20"/>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honeticPr fontId="37" type="noConversion"/>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Hujin</cp:lastModifiedBy>
  <dcterms:created xsi:type="dcterms:W3CDTF">2019-10-15T04:18:00Z</dcterms:created>
  <dcterms:modified xsi:type="dcterms:W3CDTF">2022-02-11T07:44:30Z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EDOID">
    <vt:i4>25823438</vt:i4>
  </property>
</Properties>
</file>