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<sst xmlns="http://schemas.openxmlformats.org/spreadsheetml/2006/main" count="17" uniqueCount="17">
  <si>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月山镇2024年稻谷目标价格补贴汇总表（第三批）</t>
  </si>
  <si>
    <t>序号</t>
  </si>
  <si>
    <t>村名</t>
  </si>
  <si>
    <t>申报户数</t>
  </si>
  <si>
    <t>早稻种植面积（亩）</t>
  </si>
  <si>
    <t>中稻种植面积（亩）</t>
  </si>
  <si>
    <t>晚稻种植面积（亩）</t>
  </si>
  <si>
    <t>合计补贴面积（亩）</t>
  </si>
  <si>
    <t>补贴标准（元/亩）</t>
  </si>
  <si>
    <t>补贴金额（元）</t>
  </si>
  <si>
    <t>备注</t>
  </si>
  <si>
    <t>石柱村</t>
  </si>
  <si>
    <t>月山村</t>
  </si>
  <si>
    <t>先锋村</t>
  </si>
  <si>
    <t>为李端良在新桥村种植24.1亩漏登，本人在先锋村种植的田已发过补贴，故此次补贴打入王伏华账户</t>
  </si>
  <si>
    <t>红日村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</si>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</sst>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F11" sqref="F11:J11"/>
    </sheetView>
  </sheetViews>
  <sheetFormatPr defaultColWidth="9" defaultRowHeight="13.5"/>
  <cols>
    <col min="1" max="1" width="6.125" customWidth="1"/>
    <col min="2" max="2" width="13" customWidth="1"/>
    <col min="3" max="3" width="11" customWidth="1"/>
    <col min="4" max="4" width="12" customWidth="1"/>
    <col min="5" max="5" width="13.25" customWidth="1"/>
    <col min="6" max="6" width="13.125" customWidth="1"/>
    <col min="7" max="7" width="14.625" customWidth="1"/>
    <col min="8" max="8" width="9.5" customWidth="1"/>
    <col min="9" max="9" width="16.25" customWidth="1"/>
    <col min="10" max="10" width="22.625" customWidth="1"/>
  </cols>
  <sheetData>
    <row r="1" ht="3" customHeight="1" spans="1:1">
      <c r="A1" s="1"/>
    </row>
    <row r="2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ht="21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42" customHeight="1" spans="1:10">
      <c r="A4" s="3" t="s">
        <v>1</v>
      </c>
      <c r="B4" s="3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3" t="s">
        <v>10</v>
      </c>
    </row>
    <row r="5" ht="29" customHeight="1" spans="1:10">
      <c r="A5" s="3">
        <v>1</v>
      </c>
      <c r="B5" s="3" t="s">
        <v>11</v>
      </c>
      <c r="C5" s="3">
        <v>6</v>
      </c>
      <c r="D5" s="3">
        <v>0</v>
      </c>
      <c r="E5" s="3">
        <v>27.7</v>
      </c>
      <c r="F5" s="3">
        <v>0</v>
      </c>
      <c r="G5" s="3">
        <v>27.7</v>
      </c>
      <c r="H5" s="3">
        <v>30</v>
      </c>
      <c r="I5" s="3">
        <f>G5*H5</f>
        <v>831</v>
      </c>
      <c r="J5" s="3"/>
    </row>
    <row r="6" ht="29" customHeight="1" spans="1:10">
      <c r="A6" s="3">
        <v>2</v>
      </c>
      <c r="B6" s="3" t="s">
        <v>12</v>
      </c>
      <c r="C6" s="3">
        <v>1</v>
      </c>
      <c r="D6" s="3">
        <v>0</v>
      </c>
      <c r="E6" s="3">
        <v>4.5</v>
      </c>
      <c r="F6" s="3">
        <v>0</v>
      </c>
      <c r="G6" s="3">
        <v>4.5</v>
      </c>
      <c r="H6" s="3">
        <v>30</v>
      </c>
      <c r="I6" s="3">
        <v>135</v>
      </c>
      <c r="J6" s="12"/>
    </row>
    <row r="7" ht="39" customHeight="1" spans="1:10">
      <c r="A7" s="3">
        <v>3</v>
      </c>
      <c r="B7" s="3" t="s">
        <v>13</v>
      </c>
      <c r="C7" s="3">
        <v>1</v>
      </c>
      <c r="D7" s="3">
        <v>0</v>
      </c>
      <c r="E7" s="3">
        <v>24.1</v>
      </c>
      <c r="F7" s="3">
        <v>0</v>
      </c>
      <c r="G7" s="3">
        <v>24.1</v>
      </c>
      <c r="H7" s="3">
        <v>30</v>
      </c>
      <c r="I7" s="3">
        <v>723</v>
      </c>
      <c r="J7" s="13" t="s">
        <v>14</v>
      </c>
    </row>
    <row r="8" ht="29" customHeight="1" spans="1:10">
      <c r="A8" s="3">
        <v>4</v>
      </c>
      <c r="B8" s="3" t="s">
        <v>15</v>
      </c>
      <c r="C8" s="3">
        <v>1</v>
      </c>
      <c r="D8" s="3">
        <v>0</v>
      </c>
      <c r="E8" s="3">
        <v>2</v>
      </c>
      <c r="F8" s="3">
        <v>0</v>
      </c>
      <c r="G8" s="3">
        <v>2</v>
      </c>
      <c r="H8" s="3">
        <v>30</v>
      </c>
      <c r="I8" s="3">
        <v>60</v>
      </c>
      <c r="J8" s="3"/>
    </row>
    <row r="9" ht="47" customHeight="1" spans="1:10">
      <c r="A9" s="5" t="s">
        <v>16</v>
      </c>
      <c r="B9" s="6"/>
      <c r="C9" s="7">
        <f>SUM(C5:C8)</f>
        <v>9</v>
      </c>
      <c r="D9" s="7">
        <f>SUM(D5:D8)</f>
        <v>0</v>
      </c>
      <c r="E9" s="7">
        <f>SUM(E5:E8)</f>
        <v>58.3</v>
      </c>
      <c r="F9" s="7">
        <f>SUM(F5:F8)</f>
        <v>0</v>
      </c>
      <c r="G9" s="7">
        <f>SUM(G5:G8)</f>
        <v>58.3</v>
      </c>
      <c r="H9" s="7"/>
      <c r="I9" s="7">
        <f>SUM(I5:I8)</f>
        <v>1749</v>
      </c>
      <c r="J9" s="7"/>
    </row>
    <row r="10" ht="78" customHeight="1" spans="1:10">
      <c r="A10" s="8"/>
      <c r="B10" s="8"/>
      <c r="C10" s="8"/>
      <c r="D10" s="8"/>
      <c r="E10" s="8"/>
      <c r="F10" s="9"/>
      <c r="G10" s="9"/>
      <c r="H10" s="9"/>
      <c r="I10" s="9"/>
      <c r="J10" s="9"/>
    </row>
    <row r="11" ht="22" customHeight="1" spans="6:10">
      <c r="F11" s="10"/>
      <c r="G11" s="10"/>
      <c r="H11" s="10"/>
      <c r="I11" s="10"/>
      <c r="J11" s="10"/>
    </row>
    <row r="12" spans="1:10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spans="1:10">
      <c r="A13" s="11"/>
      <c r="B13" s="11"/>
      <c r="C13" s="11"/>
      <c r="D13" s="11"/>
      <c r="E13" s="11"/>
      <c r="F13" s="11"/>
      <c r="G13" s="11"/>
      <c r="H13" s="11"/>
      <c r="I13" s="11"/>
      <c r="J13" s="11"/>
    </row>
  </sheetData>
  <mergeCells count="6">
    <mergeCell ref="A9:B9"/>
    <mergeCell ref="F10:J10"/>
    <mergeCell ref="F11:J11"/>
    <mergeCell ref="A12:J12"/>
    <mergeCell ref="A13:J13"/>
    <mergeCell ref="A2:J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刘维</cp:lastModifiedBy>
  <dcterms:created xsi:type="dcterms:W3CDTF">2024-09-09T08:37:00Z</dcterms:created>
  <dcterms:modified xsi:type="dcterms:W3CDTF">2025-02-20T02:33:43Z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54B793DD9C754A80AC750230BA88C67E_13</vt:lpwstr>
  </property>
  <property fmtid="{D5CDD505-2E9C-101B-9397-08002B2CF9AE}" pid="3" name="KSOProductBuildVer">
    <vt:lpwstr>2052-12.1.0.19302</vt:lpwstr>
  </property>
</Properties>
</file>