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activeTab="1"/>
  </bookViews>
  <sheets>
    <sheet name="Sheet1" sheetId="1" r:id="rId1"/>
    <sheet name="Sheet2" sheetId="2" r:id="rId2"/>
  </sheets>
  <definedNames>
    <definedName name="_xlnm._FilterDatabase" localSheetId="0" hidden="1">Sheet1!$A$3:$J$16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<sst xmlns="http://schemas.openxmlformats.org/spreadsheetml/2006/main" count="52" uniqueCount="40">
  <si>
    <t>湘乡市2024年双季稻(第二批）补贴汇总表</t>
  </si>
  <si>
    <t>乡镇（街道）</t>
  </si>
  <si>
    <t>申报户数</t>
  </si>
  <si>
    <t>早稻集中育秧验收面积(亩)</t>
  </si>
  <si>
    <t>早稻面积(亩)</t>
  </si>
  <si>
    <t>晚稻面积(亩)</t>
  </si>
  <si>
    <t>双季稻面积(亩)</t>
  </si>
  <si>
    <t>补贴</t>
  </si>
  <si>
    <t>备注</t>
  </si>
  <si>
    <t>开展集中
育秧的</t>
  </si>
  <si>
    <t>未开展集中育秧的</t>
  </si>
  <si>
    <t>合计</t>
  </si>
  <si>
    <t>金额(元)</t>
  </si>
  <si>
    <t>潭市镇</t>
  </si>
  <si>
    <t>东办</t>
  </si>
  <si>
    <t>龙洞镇</t>
  </si>
  <si>
    <t>栗山镇</t>
  </si>
  <si>
    <t>昆办</t>
  </si>
  <si>
    <t>虞塘镇</t>
  </si>
  <si>
    <t>育塅乡</t>
  </si>
  <si>
    <t>月山镇</t>
  </si>
  <si>
    <t>望办</t>
  </si>
  <si>
    <t>翻江镇</t>
  </si>
  <si>
    <t>壶天镇</t>
  </si>
  <si>
    <t>山枣镇</t>
  </si>
  <si>
    <t>湘乡市2024年稻谷目标价格（双季稻）补贴汇总表</t>
  </si>
  <si>
    <t>补贴
金额(元)</t>
  </si>
  <si>
    <t>东郊乡</t>
  </si>
  <si>
    <t>1.丁敬双季稻补贴发放至其父亲丁余良账户上；2.沈伟双季稻补贴发放至其母亲何国良账户上；3.东郊刘三毛补贴资金为91698元，在棋梓录入</t>
  </si>
  <si>
    <t>梅桥镇</t>
  </si>
  <si>
    <t>原户主谭永辉因病已故，转妻子杨炎春发放。</t>
  </si>
  <si>
    <t>中沙镇</t>
  </si>
  <si>
    <t>毛田镇</t>
  </si>
  <si>
    <t>棋梓镇</t>
  </si>
  <si>
    <t>东郊刘三毛补贴资金为91698元，在棋梓录入</t>
  </si>
  <si>
    <t>金薮乡</t>
  </si>
  <si>
    <t>金石镇</t>
  </si>
  <si>
    <t>白田镇</t>
  </si>
  <si>
    <t>泉塘镇</t>
  </si>
  <si>
    <t>1.张连华转张新国录入；2.刘文定转刘正其录入；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</si>
</sst>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name val="宋体"/>
      <charset val="134"/>
      <scheme val="minor"/>
    </font>
    <font>
      <b/>
      <sz val="10"/>
      <name val="新宋体"/>
      <charset val="134"/>
    </font>
    <font>
      <b/>
      <sz val="12"/>
      <name val="新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rgb="FF000000"/>
      <name val="新宋体"/>
      <charset val="134"/>
    </font>
    <font>
      <sz val="12"/>
      <color rgb="FF000000"/>
      <name val="新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sz val="10.5"/>
      <color rgb="FF000000"/>
      <name val="Arial"/>
      <charset val="134"/>
    </font>
    <font>
      <b/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7" applyNumberFormat="0" applyAlignment="0" applyProtection="0">
      <alignment vertical="center"/>
    </xf>
    <xf numFmtId="0" fontId="26" fillId="4" borderId="8" applyNumberFormat="0" applyAlignment="0" applyProtection="0">
      <alignment vertical="center"/>
    </xf>
    <xf numFmtId="0" fontId="27" fillId="4" borderId="7" applyNumberFormat="0" applyAlignment="0" applyProtection="0">
      <alignment vertical="center"/>
    </xf>
    <xf numFmtId="0" fontId="28" fillId="5" borderId="9" applyNumberFormat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2" fillId="0" borderId="2" xfId="0" applyFont="1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5" xfId="50"/>
  </cellStyles>
  <tableStyles count="0" defaultTableStyle="TableStyleMedium2" defaultPivotStyle="PivotStyleLight16"/>
  <colors>
    <mruColors>
      <color rgb="000012FE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zoomScale="90" zoomScaleNormal="90" workbookViewId="0">
      <pane ySplit="3" topLeftCell="A4" activePane="bottomLeft" state="frozen"/>
      <selection/>
      <selection pane="bottomLeft" activeCell="J8" sqref="J8"/>
    </sheetView>
  </sheetViews>
  <sheetFormatPr defaultColWidth="9" defaultRowHeight="13.5"/>
  <cols>
    <col min="1" max="2" width="15.5" customWidth="1"/>
    <col min="3" max="5" width="14.5" customWidth="1"/>
    <col min="6" max="8" width="9.25" customWidth="1"/>
    <col min="9" max="9" width="12.875"/>
    <col min="10" max="10" width="29.025" customWidth="1"/>
  </cols>
  <sheetData>
    <row r="1" ht="48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4" customHeight="1" spans="1:10">
      <c r="A2" s="2" t="s">
        <v>1</v>
      </c>
      <c r="B2" s="2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/>
      <c r="H2" s="4"/>
      <c r="I2" s="4" t="s">
        <v>7</v>
      </c>
      <c r="J2" s="11" t="s">
        <v>8</v>
      </c>
    </row>
    <row r="3" ht="33" customHeight="1" spans="1:10">
      <c r="A3" s="5"/>
      <c r="B3" s="5"/>
      <c r="C3" s="7"/>
      <c r="D3" s="7"/>
      <c r="E3" s="7"/>
      <c r="F3" s="6" t="s">
        <v>9</v>
      </c>
      <c r="G3" s="6" t="s">
        <v>10</v>
      </c>
      <c r="H3" s="6" t="s">
        <v>11</v>
      </c>
      <c r="I3" s="7" t="s">
        <v>12</v>
      </c>
      <c r="J3" s="26"/>
    </row>
    <row r="4" ht="33" customHeight="1" spans="1:10">
      <c r="A4" s="8" t="s">
        <v>13</v>
      </c>
      <c r="B4" s="8">
        <v>102</v>
      </c>
      <c r="C4" s="16">
        <v>11454.5</v>
      </c>
      <c r="D4" s="16">
        <v>10949.49</v>
      </c>
      <c r="E4" s="16">
        <v>10949.49</v>
      </c>
      <c r="F4" s="16">
        <v>10098.89</v>
      </c>
      <c r="G4" s="16">
        <v>850.6</v>
      </c>
      <c r="H4" s="16">
        <v>10949.49</v>
      </c>
      <c r="I4" s="16">
        <v>3199787</v>
      </c>
      <c r="J4" s="13"/>
    </row>
    <row r="5" s="14" customFormat="1" ht="33" customHeight="1" spans="1:10">
      <c r="A5" s="8" t="s">
        <v>14</v>
      </c>
      <c r="B5" s="8">
        <v>10</v>
      </c>
      <c r="C5" s="17">
        <v>2730</v>
      </c>
      <c r="D5" s="17">
        <v>2686.93</v>
      </c>
      <c r="E5" s="17">
        <v>2686.93</v>
      </c>
      <c r="F5" s="17">
        <v>2568.5</v>
      </c>
      <c r="G5" s="17">
        <v>118.43</v>
      </c>
      <c r="H5" s="17">
        <v>2686.93</v>
      </c>
      <c r="I5" s="17">
        <v>794236</v>
      </c>
      <c r="J5" s="27"/>
    </row>
    <row r="6" s="14" customFormat="1" ht="33" customHeight="1" spans="1:10">
      <c r="A6" s="8" t="s">
        <v>15</v>
      </c>
      <c r="B6" s="8">
        <v>35</v>
      </c>
      <c r="C6" s="17">
        <v>4801.3</v>
      </c>
      <c r="D6" s="17">
        <v>4826.36</v>
      </c>
      <c r="E6" s="17">
        <v>4095.62</v>
      </c>
      <c r="F6" s="17">
        <v>3485.14</v>
      </c>
      <c r="G6" s="17">
        <v>580.27</v>
      </c>
      <c r="H6" s="17">
        <v>4065.4</v>
      </c>
      <c r="I6" s="17">
        <v>1161596</v>
      </c>
      <c r="J6" s="11"/>
    </row>
    <row r="7" s="14" customFormat="1" ht="33" customHeight="1" spans="1:10">
      <c r="A7" s="8" t="s">
        <v>16</v>
      </c>
      <c r="B7" s="11">
        <v>30</v>
      </c>
      <c r="C7" s="18">
        <v>3870.09</v>
      </c>
      <c r="D7" s="18">
        <v>1942.06</v>
      </c>
      <c r="E7" s="19">
        <v>1942.06</v>
      </c>
      <c r="F7" s="18">
        <v>1885.58</v>
      </c>
      <c r="G7" s="18">
        <v>56.48</v>
      </c>
      <c r="H7" s="19">
        <v>1942.06</v>
      </c>
      <c r="I7" s="19">
        <v>576970</v>
      </c>
      <c r="J7" s="27"/>
    </row>
    <row r="8" s="14" customFormat="1" ht="33" customHeight="1" spans="1:10">
      <c r="A8" s="8" t="s">
        <v>17</v>
      </c>
      <c r="B8" s="8">
        <v>4</v>
      </c>
      <c r="C8" s="17">
        <v>820.4</v>
      </c>
      <c r="D8" s="17">
        <v>388.73</v>
      </c>
      <c r="E8" s="17">
        <v>397.33</v>
      </c>
      <c r="F8" s="17">
        <v>355.18</v>
      </c>
      <c r="G8" s="17">
        <v>33.55</v>
      </c>
      <c r="H8" s="17">
        <v>388.73</v>
      </c>
      <c r="I8" s="17">
        <v>113264</v>
      </c>
      <c r="J8" s="11"/>
    </row>
    <row r="9" s="14" customFormat="1" ht="33" customHeight="1" spans="1:10">
      <c r="A9" s="8" t="s">
        <v>18</v>
      </c>
      <c r="B9" s="8">
        <v>35</v>
      </c>
      <c r="C9" s="18">
        <v>4265.3</v>
      </c>
      <c r="D9" s="18">
        <v>4994.55</v>
      </c>
      <c r="E9" s="18">
        <v>3726</v>
      </c>
      <c r="F9" s="18">
        <v>3487</v>
      </c>
      <c r="G9" s="18">
        <v>239</v>
      </c>
      <c r="H9" s="18">
        <v>3726</v>
      </c>
      <c r="I9" s="18">
        <v>1093900</v>
      </c>
      <c r="J9" s="11"/>
    </row>
    <row r="10" s="14" customFormat="1" ht="33" customHeight="1" spans="1:10">
      <c r="A10" s="8" t="s">
        <v>19</v>
      </c>
      <c r="B10" s="8">
        <v>46</v>
      </c>
      <c r="C10" s="20">
        <v>6724.21</v>
      </c>
      <c r="D10" s="20">
        <v>7039.69</v>
      </c>
      <c r="E10" s="20">
        <v>5860.09</v>
      </c>
      <c r="F10" s="20">
        <v>5504.39</v>
      </c>
      <c r="G10" s="20">
        <v>351.3</v>
      </c>
      <c r="H10" s="20">
        <v>5855.69</v>
      </c>
      <c r="I10" s="20">
        <v>1721577</v>
      </c>
      <c r="J10" s="11"/>
    </row>
    <row r="11" s="14" customFormat="1" ht="33" customHeight="1" spans="1:10">
      <c r="A11" s="8" t="s">
        <v>20</v>
      </c>
      <c r="B11" s="8">
        <v>74</v>
      </c>
      <c r="C11" s="18">
        <v>10320.07</v>
      </c>
      <c r="D11" s="18">
        <v>8075.42</v>
      </c>
      <c r="E11" s="18">
        <v>8075.42</v>
      </c>
      <c r="F11" s="18">
        <v>7685.1</v>
      </c>
      <c r="G11" s="18">
        <v>390.32</v>
      </c>
      <c r="H11" s="18">
        <v>8075.42</v>
      </c>
      <c r="I11" s="18">
        <v>2383594</v>
      </c>
      <c r="J11" s="11"/>
    </row>
    <row r="12" ht="33" customHeight="1" spans="1:10">
      <c r="A12" s="21" t="s">
        <v>21</v>
      </c>
      <c r="B12" s="8">
        <v>1</v>
      </c>
      <c r="C12" s="22">
        <v>190.99</v>
      </c>
      <c r="D12" s="22">
        <v>190.99</v>
      </c>
      <c r="E12" s="22">
        <v>178</v>
      </c>
      <c r="F12" s="22">
        <v>178</v>
      </c>
      <c r="G12" s="22"/>
      <c r="H12" s="22">
        <v>178</v>
      </c>
      <c r="I12" s="22">
        <v>53400</v>
      </c>
      <c r="J12" s="27"/>
    </row>
    <row r="13" ht="33" customHeight="1" spans="1:10">
      <c r="A13" s="9" t="s">
        <v>22</v>
      </c>
      <c r="B13" s="8">
        <v>34</v>
      </c>
      <c r="C13" s="18">
        <v>6048.5</v>
      </c>
      <c r="D13" s="18">
        <v>6298.5</v>
      </c>
      <c r="E13" s="18">
        <v>4591.25</v>
      </c>
      <c r="F13" s="18">
        <v>4270.95</v>
      </c>
      <c r="G13" s="18">
        <v>320.3</v>
      </c>
      <c r="H13" s="18">
        <v>4591.25</v>
      </c>
      <c r="I13" s="18">
        <v>1339305</v>
      </c>
      <c r="J13" s="13"/>
    </row>
    <row r="14" ht="33" customHeight="1" spans="1:10">
      <c r="A14" s="9" t="s">
        <v>23</v>
      </c>
      <c r="B14" s="8">
        <v>30</v>
      </c>
      <c r="C14" s="17">
        <v>4454.4</v>
      </c>
      <c r="D14" s="17">
        <v>4667.2</v>
      </c>
      <c r="E14" s="17">
        <v>4236.07</v>
      </c>
      <c r="F14" s="19">
        <v>4025.44</v>
      </c>
      <c r="G14" s="19">
        <v>210.62</v>
      </c>
      <c r="H14" s="19">
        <v>4236.06</v>
      </c>
      <c r="I14" s="17">
        <v>1249756</v>
      </c>
      <c r="J14" s="27"/>
    </row>
    <row r="15" ht="33" customHeight="1" spans="1:10">
      <c r="A15" s="21" t="s">
        <v>24</v>
      </c>
      <c r="B15" s="8">
        <v>64</v>
      </c>
      <c r="C15" s="23">
        <v>10507.6</v>
      </c>
      <c r="D15" s="17">
        <v>6890.096</v>
      </c>
      <c r="E15" s="17">
        <v>6837.026</v>
      </c>
      <c r="F15" s="17">
        <v>6814.536</v>
      </c>
      <c r="G15" s="17">
        <v>22.49</v>
      </c>
      <c r="H15" s="23">
        <v>6837.026</v>
      </c>
      <c r="I15" s="17">
        <v>2048858.8</v>
      </c>
      <c r="J15" s="27"/>
    </row>
    <row r="16" s="15" customFormat="1" ht="33" customHeight="1" spans="1:10">
      <c r="A16" s="24" t="s">
        <v>11</v>
      </c>
      <c r="B16" s="25">
        <f t="shared" ref="B16:I16" si="0">SUM(B4:B15)</f>
        <v>465</v>
      </c>
      <c r="C16" s="25">
        <f t="shared" si="0"/>
        <v>66187.36</v>
      </c>
      <c r="D16" s="25">
        <f t="shared" si="0"/>
        <v>58950.016</v>
      </c>
      <c r="E16" s="25">
        <f t="shared" si="0"/>
        <v>53575.286</v>
      </c>
      <c r="F16" s="25">
        <f t="shared" si="0"/>
        <v>50358.706</v>
      </c>
      <c r="G16" s="25">
        <f t="shared" si="0"/>
        <v>3173.36</v>
      </c>
      <c r="H16" s="25">
        <f t="shared" si="0"/>
        <v>53532.056</v>
      </c>
      <c r="I16" s="25">
        <f t="shared" si="0"/>
        <v>15736243.8</v>
      </c>
      <c r="J16" s="28"/>
    </row>
  </sheetData>
  <autoFilter xmlns:etc="http://www.wps.cn/officeDocument/2017/etCustomData" ref="A3:J16" etc:filterBottomFollowUsedRange="0">
    <extLst/>
  </autoFilter>
  <mergeCells count="8">
    <mergeCell ref="A1:J1"/>
    <mergeCell ref="F2:H2"/>
    <mergeCell ref="A2:A3"/>
    <mergeCell ref="B2:B3"/>
    <mergeCell ref="C2:C3"/>
    <mergeCell ref="D2:D3"/>
    <mergeCell ref="E2:E3"/>
    <mergeCell ref="J2:J3"/>
  </mergeCells>
  <pageMargins left="0.7" right="0.7" top="0.354166666666667" bottom="0.75" header="0.3" footer="0.3"/>
  <pageSetup paperSize="9" scale="9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3"/>
  <sheetViews>
    <sheetView tabSelected="1" topLeftCell="A7" workbookViewId="0">
      <selection activeCell="J12" sqref="J12"/>
    </sheetView>
  </sheetViews>
  <sheetFormatPr defaultColWidth="9" defaultRowHeight="13.5"/>
  <cols>
    <col min="2" max="9" width="10.5" customWidth="1"/>
    <col min="10" max="10" width="41.125" customWidth="1"/>
  </cols>
  <sheetData>
    <row r="1" ht="40" customHeight="1" spans="1:10">
      <c r="A1" s="1" t="s">
        <v>25</v>
      </c>
      <c r="B1" s="1"/>
      <c r="C1" s="1"/>
      <c r="D1" s="1"/>
      <c r="E1" s="1"/>
      <c r="F1" s="1"/>
      <c r="G1" s="1"/>
      <c r="H1" s="1"/>
      <c r="I1" s="1"/>
      <c r="J1" s="1"/>
    </row>
    <row r="2" ht="14.25" spans="1:10">
      <c r="A2" s="2" t="s">
        <v>1</v>
      </c>
      <c r="B2" s="2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4"/>
      <c r="H2" s="4"/>
      <c r="I2" s="7" t="s">
        <v>26</v>
      </c>
      <c r="J2" s="11" t="s">
        <v>8</v>
      </c>
    </row>
    <row r="3" ht="24" spans="1:10">
      <c r="A3" s="5"/>
      <c r="B3" s="5"/>
      <c r="C3" s="6"/>
      <c r="D3" s="7"/>
      <c r="E3" s="7"/>
      <c r="F3" s="6" t="s">
        <v>9</v>
      </c>
      <c r="G3" s="6" t="s">
        <v>10</v>
      </c>
      <c r="H3" s="6" t="s">
        <v>11</v>
      </c>
      <c r="I3" s="12"/>
      <c r="J3" s="11"/>
    </row>
    <row r="4" ht="60" customHeight="1" spans="1:10">
      <c r="A4" s="8" t="s">
        <v>27</v>
      </c>
      <c r="B4" s="8">
        <v>30</v>
      </c>
      <c r="C4" s="8">
        <v>1118.5</v>
      </c>
      <c r="D4" s="8">
        <v>2496.13</v>
      </c>
      <c r="E4" s="8">
        <v>2496.13</v>
      </c>
      <c r="F4" s="8">
        <v>908.4</v>
      </c>
      <c r="G4" s="8">
        <v>1587.73</v>
      </c>
      <c r="H4" s="8">
        <v>2496.13</v>
      </c>
      <c r="I4" s="8">
        <v>590066</v>
      </c>
      <c r="J4" s="13" t="s">
        <v>28</v>
      </c>
    </row>
    <row r="5" ht="42" customHeight="1" spans="1:10">
      <c r="A5" s="8" t="s">
        <v>29</v>
      </c>
      <c r="B5" s="8">
        <v>44</v>
      </c>
      <c r="C5" s="8">
        <v>4469.9</v>
      </c>
      <c r="D5" s="8">
        <v>5132.35</v>
      </c>
      <c r="E5" s="8">
        <v>4398.16</v>
      </c>
      <c r="F5" s="8">
        <v>4152.68</v>
      </c>
      <c r="G5" s="8">
        <v>245.48</v>
      </c>
      <c r="H5" s="8">
        <v>4398.16</v>
      </c>
      <c r="I5" s="8">
        <v>1294900</v>
      </c>
      <c r="J5" s="13" t="s">
        <v>30</v>
      </c>
    </row>
    <row r="6" ht="42" customHeight="1" spans="1:10">
      <c r="A6" s="8" t="s">
        <v>31</v>
      </c>
      <c r="B6" s="8">
        <v>7</v>
      </c>
      <c r="C6" s="8">
        <v>762.99</v>
      </c>
      <c r="D6" s="8">
        <v>739.65</v>
      </c>
      <c r="E6" s="8">
        <v>762.3</v>
      </c>
      <c r="F6" s="8">
        <v>713.96</v>
      </c>
      <c r="G6" s="8">
        <v>23.48</v>
      </c>
      <c r="H6" s="8">
        <v>737.44</v>
      </c>
      <c r="I6" s="8">
        <v>218884</v>
      </c>
      <c r="J6" s="11"/>
    </row>
    <row r="7" ht="42" customHeight="1" spans="1:10">
      <c r="A7" s="8" t="s">
        <v>32</v>
      </c>
      <c r="B7" s="8">
        <v>8</v>
      </c>
      <c r="C7" s="8">
        <v>1182.05</v>
      </c>
      <c r="D7" s="8">
        <v>736.24</v>
      </c>
      <c r="E7" s="8">
        <v>539.31</v>
      </c>
      <c r="F7" s="8">
        <v>539.31</v>
      </c>
      <c r="G7" s="8"/>
      <c r="H7" s="8">
        <v>539.31</v>
      </c>
      <c r="I7" s="8">
        <v>161793</v>
      </c>
      <c r="J7" s="11"/>
    </row>
    <row r="8" ht="42" customHeight="1" spans="1:10">
      <c r="A8" s="8" t="s">
        <v>33</v>
      </c>
      <c r="B8" s="8">
        <v>12</v>
      </c>
      <c r="C8" s="8">
        <v>1807.38</v>
      </c>
      <c r="D8" s="8">
        <v>1964.71</v>
      </c>
      <c r="E8" s="8">
        <v>1964.71</v>
      </c>
      <c r="F8" s="8">
        <v>1807.38</v>
      </c>
      <c r="G8" s="8">
        <v>157.33</v>
      </c>
      <c r="H8" s="8">
        <v>1964.71</v>
      </c>
      <c r="I8" s="8">
        <v>573680</v>
      </c>
      <c r="J8" s="13" t="s">
        <v>34</v>
      </c>
    </row>
    <row r="9" ht="42" customHeight="1" spans="1:10">
      <c r="A9" s="8" t="s">
        <v>35</v>
      </c>
      <c r="B9" s="8">
        <v>14</v>
      </c>
      <c r="C9" s="8">
        <v>3211.53</v>
      </c>
      <c r="D9" s="8">
        <v>3054.54</v>
      </c>
      <c r="E9" s="8">
        <v>2466.78</v>
      </c>
      <c r="F9" s="8">
        <v>2466.78</v>
      </c>
      <c r="G9" s="8">
        <v>0</v>
      </c>
      <c r="H9" s="8">
        <v>2466.78</v>
      </c>
      <c r="I9" s="8">
        <v>740034</v>
      </c>
      <c r="J9" s="11"/>
    </row>
    <row r="10" ht="42" customHeight="1" spans="1:10">
      <c r="A10" s="8" t="s">
        <v>36</v>
      </c>
      <c r="B10" s="8">
        <v>17</v>
      </c>
      <c r="C10" s="8">
        <v>2156</v>
      </c>
      <c r="D10" s="8">
        <v>2358.71</v>
      </c>
      <c r="E10" s="8">
        <v>2358.71</v>
      </c>
      <c r="F10" s="8">
        <v>2130.35</v>
      </c>
      <c r="G10" s="8">
        <v>228.36</v>
      </c>
      <c r="H10" s="8">
        <v>2358.71</v>
      </c>
      <c r="I10" s="8">
        <v>684777</v>
      </c>
      <c r="J10" s="11"/>
    </row>
    <row r="11" ht="42" customHeight="1" spans="1:10">
      <c r="A11" s="8" t="s">
        <v>37</v>
      </c>
      <c r="B11" s="8">
        <v>11</v>
      </c>
      <c r="C11" s="8">
        <v>1533.9</v>
      </c>
      <c r="D11" s="8">
        <v>1258.36</v>
      </c>
      <c r="E11" s="8">
        <v>1166.83</v>
      </c>
      <c r="F11" s="8">
        <v>1126.92</v>
      </c>
      <c r="G11" s="8">
        <v>39.91</v>
      </c>
      <c r="H11" s="8">
        <v>1166.83</v>
      </c>
      <c r="I11" s="8">
        <v>346058</v>
      </c>
      <c r="J11" s="11"/>
    </row>
    <row r="12" ht="42" customHeight="1" spans="1:10">
      <c r="A12" s="9" t="s">
        <v>38</v>
      </c>
      <c r="B12" s="8">
        <v>63</v>
      </c>
      <c r="C12" s="8">
        <v>4985.67</v>
      </c>
      <c r="D12" s="8">
        <v>6713.51</v>
      </c>
      <c r="E12" s="8">
        <v>6188.36</v>
      </c>
      <c r="F12" s="8">
        <v>4459.94</v>
      </c>
      <c r="G12" s="8">
        <v>1728.42</v>
      </c>
      <c r="H12" s="8">
        <v>6188.36</v>
      </c>
      <c r="I12" s="8">
        <v>1683666</v>
      </c>
      <c r="J12" s="13" t="s">
        <v>39</v>
      </c>
    </row>
    <row r="13" ht="42" customHeight="1" spans="1:10">
      <c r="A13" s="10" t="s">
        <v>11</v>
      </c>
      <c r="B13" s="10">
        <v>206</v>
      </c>
      <c r="C13" s="10">
        <v>21227.92</v>
      </c>
      <c r="D13" s="10">
        <v>24454.2</v>
      </c>
      <c r="E13" s="10">
        <v>22341.29</v>
      </c>
      <c r="F13" s="10">
        <v>18305.72</v>
      </c>
      <c r="G13" s="10">
        <v>4010.71</v>
      </c>
      <c r="H13" s="10">
        <v>22316.43</v>
      </c>
      <c r="I13" s="10">
        <v>6293858</v>
      </c>
      <c r="J13" s="10"/>
    </row>
  </sheetData>
  <mergeCells count="9">
    <mergeCell ref="A1:J1"/>
    <mergeCell ref="F2:H2"/>
    <mergeCell ref="A2:A3"/>
    <mergeCell ref="B2:B3"/>
    <mergeCell ref="C2:C3"/>
    <mergeCell ref="D2:D3"/>
    <mergeCell ref="E2:E3"/>
    <mergeCell ref="I2:I3"/>
    <mergeCell ref="J2:J3"/>
  </mergeCells>
  <pageMargins left="0.7" right="0.7" top="0.75" bottom="0.75" header="0.3" footer="0.3"/>
  <pageSetup paperSize="9" scale="9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2025-03-03T03:17:51Z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BAD09A3B6C1A4E25A4BCD0277F75A50F_13</vt:lpwstr>
  </property>
</Properties>
</file>