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明细表" sheetId="4" r:id="rId1"/>
  </sheets>
  <definedNames>
    <definedName name="_xlnm._FilterDatabase" localSheetId="0" hidden="1">明细表!$A$3:$U$25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<sst xmlns="http://schemas.openxmlformats.org/spreadsheetml/2006/main" count="255" uniqueCount="153">
  <si>
    <t>2024年度县级报废补贴结算明细表</t>
  </si>
  <si>
    <t>申请结算单位:</t>
  </si>
  <si>
    <t>湘乡市农机事务中心</t>
  </si>
  <si>
    <t/>
  </si>
  <si>
    <t>申请结算批次:</t>
  </si>
  <si>
    <t>第四批</t>
  </si>
  <si>
    <t>回收确认表编号</t>
  </si>
  <si>
    <t>姓名或组织名称</t>
  </si>
  <si>
    <t>乡镇</t>
  </si>
  <si>
    <t>机型</t>
  </si>
  <si>
    <t>类别</t>
  </si>
  <si>
    <t>机具型号</t>
  </si>
  <si>
    <t>生产厂家</t>
  </si>
  <si>
    <t>出厂编号</t>
  </si>
  <si>
    <t>发动机号</t>
  </si>
  <si>
    <t>回收拆解企业</t>
  </si>
  <si>
    <t>数量</t>
  </si>
  <si>
    <t>中央补贴额</t>
  </si>
  <si>
    <t>省补贴额</t>
  </si>
  <si>
    <t>补贴类型</t>
  </si>
  <si>
    <t>资金来源</t>
  </si>
  <si>
    <t>4303812400184</t>
  </si>
  <si>
    <t>湘乡市鹏泽农机服务专业合作社</t>
  </si>
  <si>
    <t>白田镇</t>
  </si>
  <si>
    <t>水稻插秧机</t>
  </si>
  <si>
    <t>6—7行，四轮乘坐式</t>
  </si>
  <si>
    <t>2ZG-6Q</t>
  </si>
  <si>
    <t>浙江星莱和农业装备有限公司制造</t>
  </si>
  <si>
    <t>43XY6Q200177</t>
  </si>
  <si>
    <t>1909072A0161</t>
  </si>
  <si>
    <t>湖南省九龙农业装备有限公司</t>
  </si>
  <si>
    <t>报废补贴</t>
  </si>
  <si>
    <t>国债补贴资金</t>
  </si>
  <si>
    <t>4303812400181</t>
  </si>
  <si>
    <t>湘乡市荣桥农机服务专业合作社</t>
  </si>
  <si>
    <t>泉塘镇</t>
  </si>
  <si>
    <t>2ZG-6SA</t>
  </si>
  <si>
    <t>浙江星莱和农业装备有限公司</t>
  </si>
  <si>
    <t>XY6SA210654</t>
  </si>
  <si>
    <t>2103000921</t>
  </si>
  <si>
    <t>4303812400183</t>
  </si>
  <si>
    <t>湘乡市全农农机服务专业合作社</t>
  </si>
  <si>
    <t>新湘路办事处</t>
  </si>
  <si>
    <t>2ZG-6D(PH600D)</t>
  </si>
  <si>
    <t>江苏东禾机械有限公司</t>
  </si>
  <si>
    <t>617302005</t>
  </si>
  <si>
    <t>Z135681</t>
  </si>
  <si>
    <t>4303812400185</t>
  </si>
  <si>
    <t>湘乡市大麓农机服务专业合作社</t>
  </si>
  <si>
    <t>虞唐镇</t>
  </si>
  <si>
    <t>履带自走式旋耕机</t>
  </si>
  <si>
    <t>2m及以上履带自走式旋耕机</t>
  </si>
  <si>
    <t>1GQMZ-2000</t>
  </si>
  <si>
    <t>安徽赛威机械有限公司</t>
  </si>
  <si>
    <t>X15120147</t>
  </si>
  <si>
    <t>1MG302F00035</t>
  </si>
  <si>
    <t>4303812400170</t>
  </si>
  <si>
    <t>彭长明</t>
  </si>
  <si>
    <t>东郊乡</t>
  </si>
  <si>
    <t>1GL65-2000A</t>
  </si>
  <si>
    <t>沃得重工（中国）有限公司</t>
  </si>
  <si>
    <t>385A160446</t>
  </si>
  <si>
    <t>C61500724A</t>
  </si>
  <si>
    <t>4303812400171</t>
  </si>
  <si>
    <t>2ZG-6</t>
  </si>
  <si>
    <t>延吉插秧机制造有限公司</t>
  </si>
  <si>
    <t>01600426</t>
  </si>
  <si>
    <t>226300625346</t>
  </si>
  <si>
    <t>4303812400179</t>
  </si>
  <si>
    <t>张永强</t>
  </si>
  <si>
    <t>自走式全喂入稻麦联合收割机</t>
  </si>
  <si>
    <t>喂入量3-4kg/s(含）</t>
  </si>
  <si>
    <t>4LZ-4.0E</t>
  </si>
  <si>
    <t>江苏沃得农业机械有限公司</t>
  </si>
  <si>
    <t>135969</t>
  </si>
  <si>
    <t>C42407662A</t>
  </si>
  <si>
    <t>4303812400173</t>
  </si>
  <si>
    <t>黄卫平</t>
  </si>
  <si>
    <t>东山办事处</t>
  </si>
  <si>
    <t>4LZT-4.0ZB</t>
  </si>
  <si>
    <t>中联重机浙江有限公司</t>
  </si>
  <si>
    <t>ZH20160512315</t>
  </si>
  <si>
    <t>X16026859</t>
  </si>
  <si>
    <t>4303812400176</t>
  </si>
  <si>
    <t>张贡能</t>
  </si>
  <si>
    <t>金石镇</t>
  </si>
  <si>
    <t>8行及以上，四轮乘坐式</t>
  </si>
  <si>
    <t>2ZG-8SA2</t>
  </si>
  <si>
    <t>XY8SA2210284</t>
  </si>
  <si>
    <t>2103000698</t>
  </si>
  <si>
    <t>报废提高标准补贴</t>
  </si>
  <si>
    <t>4303812400177</t>
  </si>
  <si>
    <t>伍贤清</t>
  </si>
  <si>
    <t>1GZ-230</t>
  </si>
  <si>
    <t>湖南龙舟农机股份有限公司</t>
  </si>
  <si>
    <t>LZ1GZ23018012082</t>
  </si>
  <si>
    <t>ACR17001427</t>
  </si>
  <si>
    <t>4303812400178</t>
  </si>
  <si>
    <t>王松根</t>
  </si>
  <si>
    <t>1GQMZ-200</t>
  </si>
  <si>
    <t>X15120143</t>
  </si>
  <si>
    <t>1MG302G00053</t>
  </si>
  <si>
    <t>4303812400186</t>
  </si>
  <si>
    <t>易建业</t>
  </si>
  <si>
    <t>自走式半喂入稻麦联合收割机</t>
  </si>
  <si>
    <t>4行（含）以上，35马力（含）以上</t>
  </si>
  <si>
    <t>PRO488</t>
  </si>
  <si>
    <t>久保田农业机械（江苏）有限公司</t>
  </si>
  <si>
    <t>410819</t>
  </si>
  <si>
    <t>9E1524</t>
  </si>
  <si>
    <t>4303812400172</t>
  </si>
  <si>
    <t>王俊强</t>
  </si>
  <si>
    <t>山枣镇</t>
  </si>
  <si>
    <t>1GZ-60</t>
  </si>
  <si>
    <t>浙江柳林农业机械股份有限公司</t>
  </si>
  <si>
    <t>161471</t>
  </si>
  <si>
    <t>15004987</t>
  </si>
  <si>
    <t>4303812400174</t>
  </si>
  <si>
    <t>成建平</t>
  </si>
  <si>
    <t>喂入量4kg/s以上</t>
  </si>
  <si>
    <t>4LZ-5.0Z</t>
  </si>
  <si>
    <t xml:space="preserve"> 星光农机股份有限公司 </t>
  </si>
  <si>
    <t>X1531881</t>
  </si>
  <si>
    <t>S19028206</t>
  </si>
  <si>
    <t>4303812400182</t>
  </si>
  <si>
    <t>陈福喜</t>
  </si>
  <si>
    <t>拖拉机（含变型拖拉机）</t>
  </si>
  <si>
    <t>50-80马力（含）</t>
  </si>
  <si>
    <t>YSL-752</t>
  </si>
  <si>
    <t>湖南松河专用汽车制造有限公司</t>
  </si>
  <si>
    <t>20161165</t>
  </si>
  <si>
    <t>X15186335</t>
  </si>
  <si>
    <t>4303812400187</t>
  </si>
  <si>
    <t>徐泽明</t>
  </si>
  <si>
    <t>4TNE-88R1C</t>
  </si>
  <si>
    <t>洋马农机（中国）有限公司</t>
  </si>
  <si>
    <t>775609</t>
  </si>
  <si>
    <t>A2976</t>
  </si>
  <si>
    <t>4303812400175</t>
  </si>
  <si>
    <t>成新宇</t>
  </si>
  <si>
    <t>XY6SA210415</t>
  </si>
  <si>
    <t>2101000479</t>
  </si>
  <si>
    <t>4303812400180</t>
  </si>
  <si>
    <t>冯儆</t>
  </si>
  <si>
    <t>月山镇</t>
  </si>
  <si>
    <t>艾禾4LZ-4.0ZB</t>
  </si>
  <si>
    <t xml:space="preserve"> 奇瑞重工浙江有限公司 </t>
  </si>
  <si>
    <t>ZH20160310899</t>
  </si>
  <si>
    <t>C61451261A</t>
  </si>
  <si>
    <t>合计:</t>
  </si>
  <si>
    <t>本表一式两份，县级报废更新补贴主管部门一份，县财政局一份。</t>
  </si>
  <si>
    <t>县（市、区）级报废更新补贴主管部门主要负责人签字：</t>
  </si>
  <si>
    <t xml:space="preserve">       年    月    日 （公章）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</si>
</sst>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b/>
      <sz val="16"/>
      <name val="黑体"/>
      <charset val="134"/>
    </font>
    <font>
      <sz val="10"/>
      <name val="楷体_GB2312"/>
      <charset val="134"/>
    </font>
    <font>
      <u/>
      <sz val="10"/>
      <name val="楷体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workbookViewId="0">
      <selection activeCell="P6" sqref="P6"/>
    </sheetView>
  </sheetViews>
  <sheetFormatPr defaultColWidth="15.125" defaultRowHeight="12"/>
  <cols>
    <col min="1" max="1" width="8.875" style="5" customWidth="1"/>
    <col min="2" max="2" width="13.25" style="5" customWidth="1"/>
    <col min="3" max="3" width="10.375" style="5" customWidth="1"/>
    <col min="4" max="4" width="13.375" style="5" customWidth="1"/>
    <col min="5" max="5" width="16.5" style="5" customWidth="1"/>
    <col min="6" max="6" width="11.25" style="5" customWidth="1"/>
    <col min="7" max="7" width="19.25" style="5" customWidth="1"/>
    <col min="8" max="8" width="12.625" style="5" customWidth="1"/>
    <col min="9" max="9" width="12.375" style="5" customWidth="1"/>
    <col min="10" max="10" width="15.125" style="5" customWidth="1"/>
    <col min="11" max="11" width="4.75" style="5" customWidth="1"/>
    <col min="12" max="12" width="6.625" style="5" customWidth="1"/>
    <col min="13" max="13" width="4.875" style="5" customWidth="1"/>
    <col min="14" max="14" width="7.25" style="5" customWidth="1"/>
    <col min="15" max="15" width="7.625" style="5" customWidth="1"/>
    <col min="16" max="16356" width="15.125" style="5" customWidth="1"/>
    <col min="16357" max="16384" width="15.125" style="5"/>
  </cols>
  <sheetData>
    <row r="1" s="1" customFormat="1" ht="20.25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29.25" customHeight="1" spans="1:10">
      <c r="A2" s="7" t="s">
        <v>1</v>
      </c>
      <c r="B2" s="8"/>
      <c r="C2" s="8" t="s">
        <v>2</v>
      </c>
      <c r="D2" s="8" t="s">
        <v>3</v>
      </c>
      <c r="F2" s="9" t="s">
        <v>3</v>
      </c>
      <c r="G2" s="10" t="s">
        <v>3</v>
      </c>
      <c r="H2" s="9" t="s">
        <v>3</v>
      </c>
      <c r="I2" s="7" t="s">
        <v>4</v>
      </c>
      <c r="J2" s="7" t="s">
        <v>5</v>
      </c>
    </row>
    <row r="3" s="3" customFormat="1" ht="50" customHeight="1" spans="1:1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  <c r="K3" s="11" t="s">
        <v>16</v>
      </c>
      <c r="L3" s="11" t="s">
        <v>17</v>
      </c>
      <c r="M3" s="11" t="s">
        <v>18</v>
      </c>
      <c r="N3" s="11" t="s">
        <v>19</v>
      </c>
      <c r="O3" s="11" t="s">
        <v>20</v>
      </c>
    </row>
    <row r="4" s="4" customFormat="1" ht="50" customHeight="1" spans="1:15">
      <c r="A4" s="11" t="s">
        <v>21</v>
      </c>
      <c r="B4" s="11" t="s">
        <v>22</v>
      </c>
      <c r="C4" s="11" t="s">
        <v>23</v>
      </c>
      <c r="D4" s="11" t="s">
        <v>24</v>
      </c>
      <c r="E4" s="11" t="s">
        <v>25</v>
      </c>
      <c r="F4" s="11" t="s">
        <v>26</v>
      </c>
      <c r="G4" s="11" t="s">
        <v>27</v>
      </c>
      <c r="H4" s="11" t="s">
        <v>28</v>
      </c>
      <c r="I4" s="11" t="s">
        <v>29</v>
      </c>
      <c r="J4" s="11" t="s">
        <v>30</v>
      </c>
      <c r="K4" s="12">
        <v>1</v>
      </c>
      <c r="L4" s="12">
        <v>9930</v>
      </c>
      <c r="M4" s="12">
        <v>0</v>
      </c>
      <c r="N4" s="11" t="s">
        <v>31</v>
      </c>
      <c r="O4" s="11" t="s">
        <v>32</v>
      </c>
    </row>
    <row r="5" s="5" customFormat="1" ht="50" customHeight="1" spans="1:15">
      <c r="A5" s="11" t="s">
        <v>33</v>
      </c>
      <c r="B5" s="11" t="s">
        <v>34</v>
      </c>
      <c r="C5" s="11" t="s">
        <v>35</v>
      </c>
      <c r="D5" s="11" t="s">
        <v>24</v>
      </c>
      <c r="E5" s="11" t="s">
        <v>25</v>
      </c>
      <c r="F5" s="11" t="s">
        <v>36</v>
      </c>
      <c r="G5" s="11" t="s">
        <v>37</v>
      </c>
      <c r="H5" s="11" t="s">
        <v>38</v>
      </c>
      <c r="I5" s="11" t="s">
        <v>39</v>
      </c>
      <c r="J5" s="11" t="s">
        <v>30</v>
      </c>
      <c r="K5" s="12">
        <v>1</v>
      </c>
      <c r="L5" s="12">
        <v>9930</v>
      </c>
      <c r="M5" s="12">
        <v>0</v>
      </c>
      <c r="N5" s="11" t="s">
        <v>31</v>
      </c>
      <c r="O5" s="11" t="s">
        <v>32</v>
      </c>
    </row>
    <row r="6" s="5" customFormat="1" ht="50" customHeight="1" spans="1:15">
      <c r="A6" s="11" t="s">
        <v>40</v>
      </c>
      <c r="B6" s="11" t="s">
        <v>41</v>
      </c>
      <c r="C6" s="11" t="s">
        <v>42</v>
      </c>
      <c r="D6" s="11" t="s">
        <v>24</v>
      </c>
      <c r="E6" s="11" t="s">
        <v>25</v>
      </c>
      <c r="F6" s="11" t="s">
        <v>43</v>
      </c>
      <c r="G6" s="11" t="s">
        <v>44</v>
      </c>
      <c r="H6" s="11" t="s">
        <v>45</v>
      </c>
      <c r="I6" s="11" t="s">
        <v>46</v>
      </c>
      <c r="J6" s="11" t="s">
        <v>30</v>
      </c>
      <c r="K6" s="12">
        <v>1</v>
      </c>
      <c r="L6" s="12">
        <v>9930</v>
      </c>
      <c r="M6" s="12">
        <v>0</v>
      </c>
      <c r="N6" s="11" t="s">
        <v>31</v>
      </c>
      <c r="O6" s="11" t="s">
        <v>32</v>
      </c>
    </row>
    <row r="7" s="5" customFormat="1" ht="50" customHeight="1" spans="1:15">
      <c r="A7" s="11" t="s">
        <v>47</v>
      </c>
      <c r="B7" s="11" t="s">
        <v>48</v>
      </c>
      <c r="C7" s="11" t="s">
        <v>49</v>
      </c>
      <c r="D7" s="11" t="s">
        <v>50</v>
      </c>
      <c r="E7" s="11" t="s">
        <v>51</v>
      </c>
      <c r="F7" s="11" t="s">
        <v>52</v>
      </c>
      <c r="G7" s="11" t="s">
        <v>53</v>
      </c>
      <c r="H7" s="11" t="s">
        <v>54</v>
      </c>
      <c r="I7" s="11" t="s">
        <v>55</v>
      </c>
      <c r="J7" s="11" t="s">
        <v>30</v>
      </c>
      <c r="K7" s="12">
        <v>1</v>
      </c>
      <c r="L7" s="12">
        <v>6300</v>
      </c>
      <c r="M7" s="12">
        <v>0</v>
      </c>
      <c r="N7" s="11" t="s">
        <v>31</v>
      </c>
      <c r="O7" s="11" t="s">
        <v>32</v>
      </c>
    </row>
    <row r="8" s="5" customFormat="1" ht="32" customHeight="1" spans="1:15">
      <c r="A8" s="11" t="s">
        <v>56</v>
      </c>
      <c r="B8" s="11" t="s">
        <v>57</v>
      </c>
      <c r="C8" s="11" t="s">
        <v>58</v>
      </c>
      <c r="D8" s="11" t="s">
        <v>50</v>
      </c>
      <c r="E8" s="11" t="s">
        <v>51</v>
      </c>
      <c r="F8" s="11" t="s">
        <v>59</v>
      </c>
      <c r="G8" s="11" t="s">
        <v>60</v>
      </c>
      <c r="H8" s="11" t="s">
        <v>61</v>
      </c>
      <c r="I8" s="11" t="s">
        <v>62</v>
      </c>
      <c r="J8" s="11" t="s">
        <v>30</v>
      </c>
      <c r="K8" s="12">
        <v>1</v>
      </c>
      <c r="L8" s="12">
        <v>6300</v>
      </c>
      <c r="M8" s="12">
        <v>0</v>
      </c>
      <c r="N8" s="11" t="s">
        <v>31</v>
      </c>
      <c r="O8" s="11" t="s">
        <v>32</v>
      </c>
    </row>
    <row r="9" s="5" customFormat="1" ht="32" customHeight="1" spans="1:15">
      <c r="A9" s="11" t="s">
        <v>63</v>
      </c>
      <c r="B9" s="11" t="s">
        <v>57</v>
      </c>
      <c r="C9" s="11" t="s">
        <v>58</v>
      </c>
      <c r="D9" s="11" t="s">
        <v>24</v>
      </c>
      <c r="E9" s="11" t="s">
        <v>25</v>
      </c>
      <c r="F9" s="11" t="s">
        <v>64</v>
      </c>
      <c r="G9" s="11" t="s">
        <v>65</v>
      </c>
      <c r="H9" s="11" t="s">
        <v>66</v>
      </c>
      <c r="I9" s="11" t="s">
        <v>67</v>
      </c>
      <c r="J9" s="11" t="s">
        <v>30</v>
      </c>
      <c r="K9" s="12">
        <v>1</v>
      </c>
      <c r="L9" s="12">
        <v>9930</v>
      </c>
      <c r="M9" s="12">
        <v>0</v>
      </c>
      <c r="N9" s="11" t="s">
        <v>31</v>
      </c>
      <c r="O9" s="11" t="s">
        <v>32</v>
      </c>
    </row>
    <row r="10" s="5" customFormat="1" ht="32" customHeight="1" spans="1:15">
      <c r="A10" s="11" t="s">
        <v>68</v>
      </c>
      <c r="B10" s="11" t="s">
        <v>69</v>
      </c>
      <c r="C10" s="11" t="s">
        <v>58</v>
      </c>
      <c r="D10" s="11" t="s">
        <v>70</v>
      </c>
      <c r="E10" s="11" t="s">
        <v>71</v>
      </c>
      <c r="F10" s="11" t="s">
        <v>72</v>
      </c>
      <c r="G10" s="11" t="s">
        <v>73</v>
      </c>
      <c r="H10" s="11" t="s">
        <v>74</v>
      </c>
      <c r="I10" s="11" t="s">
        <v>75</v>
      </c>
      <c r="J10" s="11" t="s">
        <v>30</v>
      </c>
      <c r="K10" s="12">
        <v>1</v>
      </c>
      <c r="L10" s="12">
        <v>7300</v>
      </c>
      <c r="M10" s="12">
        <v>0</v>
      </c>
      <c r="N10" s="11" t="s">
        <v>31</v>
      </c>
      <c r="O10" s="11" t="s">
        <v>32</v>
      </c>
    </row>
    <row r="11" s="5" customFormat="1" ht="32" customHeight="1" spans="1:15">
      <c r="A11" s="11" t="s">
        <v>76</v>
      </c>
      <c r="B11" s="11" t="s">
        <v>77</v>
      </c>
      <c r="C11" s="11" t="s">
        <v>78</v>
      </c>
      <c r="D11" s="11" t="s">
        <v>70</v>
      </c>
      <c r="E11" s="11" t="s">
        <v>71</v>
      </c>
      <c r="F11" s="11" t="s">
        <v>79</v>
      </c>
      <c r="G11" s="11" t="s">
        <v>80</v>
      </c>
      <c r="H11" s="11" t="s">
        <v>81</v>
      </c>
      <c r="I11" s="11" t="s">
        <v>82</v>
      </c>
      <c r="J11" s="11" t="s">
        <v>30</v>
      </c>
      <c r="K11" s="12">
        <v>1</v>
      </c>
      <c r="L11" s="12">
        <v>7300</v>
      </c>
      <c r="M11" s="12">
        <v>0</v>
      </c>
      <c r="N11" s="11" t="s">
        <v>31</v>
      </c>
      <c r="O11" s="11" t="s">
        <v>32</v>
      </c>
    </row>
    <row r="12" s="5" customFormat="1" ht="32" customHeight="1" spans="1:15">
      <c r="A12" s="11" t="s">
        <v>83</v>
      </c>
      <c r="B12" s="11" t="s">
        <v>84</v>
      </c>
      <c r="C12" s="11" t="s">
        <v>85</v>
      </c>
      <c r="D12" s="11" t="s">
        <v>24</v>
      </c>
      <c r="E12" s="11" t="s">
        <v>86</v>
      </c>
      <c r="F12" s="11" t="s">
        <v>87</v>
      </c>
      <c r="G12" s="11" t="s">
        <v>37</v>
      </c>
      <c r="H12" s="11" t="s">
        <v>88</v>
      </c>
      <c r="I12" s="11" t="s">
        <v>89</v>
      </c>
      <c r="J12" s="11" t="s">
        <v>30</v>
      </c>
      <c r="K12" s="12">
        <v>1</v>
      </c>
      <c r="L12" s="12">
        <v>18750</v>
      </c>
      <c r="M12" s="12">
        <v>0</v>
      </c>
      <c r="N12" s="11" t="s">
        <v>90</v>
      </c>
      <c r="O12" s="11" t="s">
        <v>32</v>
      </c>
    </row>
    <row r="13" s="5" customFormat="1" ht="32" customHeight="1" spans="1:15">
      <c r="A13" s="11" t="s">
        <v>91</v>
      </c>
      <c r="B13" s="11" t="s">
        <v>92</v>
      </c>
      <c r="C13" s="11" t="s">
        <v>35</v>
      </c>
      <c r="D13" s="11" t="s">
        <v>50</v>
      </c>
      <c r="E13" s="11" t="s">
        <v>51</v>
      </c>
      <c r="F13" s="11" t="s">
        <v>93</v>
      </c>
      <c r="G13" s="11" t="s">
        <v>94</v>
      </c>
      <c r="H13" s="11" t="s">
        <v>95</v>
      </c>
      <c r="I13" s="11" t="s">
        <v>96</v>
      </c>
      <c r="J13" s="11" t="s">
        <v>30</v>
      </c>
      <c r="K13" s="12">
        <v>1</v>
      </c>
      <c r="L13" s="12">
        <v>6300</v>
      </c>
      <c r="M13" s="12">
        <v>0</v>
      </c>
      <c r="N13" s="11" t="s">
        <v>31</v>
      </c>
      <c r="O13" s="11" t="s">
        <v>32</v>
      </c>
    </row>
    <row r="14" s="5" customFormat="1" ht="32" customHeight="1" spans="1:15">
      <c r="A14" s="11" t="s">
        <v>97</v>
      </c>
      <c r="B14" s="11" t="s">
        <v>98</v>
      </c>
      <c r="C14" s="11" t="s">
        <v>35</v>
      </c>
      <c r="D14" s="11" t="s">
        <v>50</v>
      </c>
      <c r="E14" s="11" t="s">
        <v>51</v>
      </c>
      <c r="F14" s="11" t="s">
        <v>99</v>
      </c>
      <c r="G14" s="11" t="s">
        <v>53</v>
      </c>
      <c r="H14" s="11" t="s">
        <v>100</v>
      </c>
      <c r="I14" s="11" t="s">
        <v>101</v>
      </c>
      <c r="J14" s="11" t="s">
        <v>30</v>
      </c>
      <c r="K14" s="12">
        <v>1</v>
      </c>
      <c r="L14" s="12">
        <v>6300</v>
      </c>
      <c r="M14" s="12">
        <v>0</v>
      </c>
      <c r="N14" s="11" t="s">
        <v>31</v>
      </c>
      <c r="O14" s="11" t="s">
        <v>32</v>
      </c>
    </row>
    <row r="15" s="5" customFormat="1" ht="32" customHeight="1" spans="1:15">
      <c r="A15" s="11" t="s">
        <v>102</v>
      </c>
      <c r="B15" s="11" t="s">
        <v>103</v>
      </c>
      <c r="C15" s="11" t="s">
        <v>35</v>
      </c>
      <c r="D15" s="11" t="s">
        <v>104</v>
      </c>
      <c r="E15" s="11" t="s">
        <v>105</v>
      </c>
      <c r="F15" s="11" t="s">
        <v>106</v>
      </c>
      <c r="G15" s="11" t="s">
        <v>107</v>
      </c>
      <c r="H15" s="11" t="s">
        <v>108</v>
      </c>
      <c r="I15" s="11" t="s">
        <v>109</v>
      </c>
      <c r="J15" s="11" t="s">
        <v>30</v>
      </c>
      <c r="K15" s="12">
        <v>1</v>
      </c>
      <c r="L15" s="12">
        <v>17500</v>
      </c>
      <c r="M15" s="12">
        <v>0</v>
      </c>
      <c r="N15" s="11" t="s">
        <v>31</v>
      </c>
      <c r="O15" s="11" t="s">
        <v>32</v>
      </c>
    </row>
    <row r="16" s="5" customFormat="1" ht="32" customHeight="1" spans="1:15">
      <c r="A16" s="11" t="s">
        <v>110</v>
      </c>
      <c r="B16" s="11" t="s">
        <v>111</v>
      </c>
      <c r="C16" s="11" t="s">
        <v>112</v>
      </c>
      <c r="D16" s="11" t="s">
        <v>50</v>
      </c>
      <c r="E16" s="11" t="s">
        <v>51</v>
      </c>
      <c r="F16" s="11" t="s">
        <v>113</v>
      </c>
      <c r="G16" s="11" t="s">
        <v>114</v>
      </c>
      <c r="H16" s="11" t="s">
        <v>115</v>
      </c>
      <c r="I16" s="11" t="s">
        <v>116</v>
      </c>
      <c r="J16" s="11" t="s">
        <v>30</v>
      </c>
      <c r="K16" s="12">
        <v>1</v>
      </c>
      <c r="L16" s="12">
        <v>6300</v>
      </c>
      <c r="M16" s="12">
        <v>0</v>
      </c>
      <c r="N16" s="11" t="s">
        <v>31</v>
      </c>
      <c r="O16" s="11" t="s">
        <v>32</v>
      </c>
    </row>
    <row r="17" s="5" customFormat="1" ht="32" customHeight="1" spans="1:15">
      <c r="A17" s="11" t="s">
        <v>117</v>
      </c>
      <c r="B17" s="11" t="s">
        <v>118</v>
      </c>
      <c r="C17" s="11" t="s">
        <v>112</v>
      </c>
      <c r="D17" s="11" t="s">
        <v>70</v>
      </c>
      <c r="E17" s="11" t="s">
        <v>119</v>
      </c>
      <c r="F17" s="11" t="s">
        <v>120</v>
      </c>
      <c r="G17" s="11" t="s">
        <v>121</v>
      </c>
      <c r="H17" s="11" t="s">
        <v>122</v>
      </c>
      <c r="I17" s="11" t="s">
        <v>123</v>
      </c>
      <c r="J17" s="11" t="s">
        <v>30</v>
      </c>
      <c r="K17" s="12">
        <v>1</v>
      </c>
      <c r="L17" s="12">
        <v>11000</v>
      </c>
      <c r="M17" s="12">
        <v>0</v>
      </c>
      <c r="N17" s="11" t="s">
        <v>31</v>
      </c>
      <c r="O17" s="11" t="s">
        <v>32</v>
      </c>
    </row>
    <row r="18" s="5" customFormat="1" ht="32" customHeight="1" spans="1:15">
      <c r="A18" s="11" t="s">
        <v>124</v>
      </c>
      <c r="B18" s="11" t="s">
        <v>125</v>
      </c>
      <c r="C18" s="11" t="s">
        <v>112</v>
      </c>
      <c r="D18" s="11" t="s">
        <v>126</v>
      </c>
      <c r="E18" s="11" t="s">
        <v>127</v>
      </c>
      <c r="F18" s="11" t="s">
        <v>128</v>
      </c>
      <c r="G18" s="11" t="s">
        <v>129</v>
      </c>
      <c r="H18" s="11" t="s">
        <v>130</v>
      </c>
      <c r="I18" s="11" t="s">
        <v>131</v>
      </c>
      <c r="J18" s="11" t="s">
        <v>30</v>
      </c>
      <c r="K18" s="12">
        <v>1</v>
      </c>
      <c r="L18" s="12">
        <v>7860</v>
      </c>
      <c r="M18" s="12">
        <v>0</v>
      </c>
      <c r="N18" s="11" t="s">
        <v>31</v>
      </c>
      <c r="O18" s="11" t="s">
        <v>32</v>
      </c>
    </row>
    <row r="19" s="5" customFormat="1" ht="32" customHeight="1" spans="1:15">
      <c r="A19" s="11" t="s">
        <v>132</v>
      </c>
      <c r="B19" s="11" t="s">
        <v>133</v>
      </c>
      <c r="C19" s="11" t="s">
        <v>112</v>
      </c>
      <c r="D19" s="11" t="s">
        <v>104</v>
      </c>
      <c r="E19" s="11" t="s">
        <v>105</v>
      </c>
      <c r="F19" s="11" t="s">
        <v>134</v>
      </c>
      <c r="G19" s="11" t="s">
        <v>135</v>
      </c>
      <c r="H19" s="11" t="s">
        <v>136</v>
      </c>
      <c r="I19" s="11" t="s">
        <v>137</v>
      </c>
      <c r="J19" s="11" t="s">
        <v>30</v>
      </c>
      <c r="K19" s="12">
        <v>1</v>
      </c>
      <c r="L19" s="12">
        <v>17500</v>
      </c>
      <c r="M19" s="12">
        <v>0</v>
      </c>
      <c r="N19" s="11" t="s">
        <v>31</v>
      </c>
      <c r="O19" s="11" t="s">
        <v>32</v>
      </c>
    </row>
    <row r="20" s="5" customFormat="1" ht="32" customHeight="1" spans="1:15">
      <c r="A20" s="11" t="s">
        <v>138</v>
      </c>
      <c r="B20" s="11" t="s">
        <v>139</v>
      </c>
      <c r="C20" s="11" t="s">
        <v>49</v>
      </c>
      <c r="D20" s="11" t="s">
        <v>24</v>
      </c>
      <c r="E20" s="11" t="s">
        <v>25</v>
      </c>
      <c r="F20" s="11" t="s">
        <v>36</v>
      </c>
      <c r="G20" s="11" t="s">
        <v>37</v>
      </c>
      <c r="H20" s="11" t="s">
        <v>140</v>
      </c>
      <c r="I20" s="11" t="s">
        <v>141</v>
      </c>
      <c r="J20" s="11" t="s">
        <v>30</v>
      </c>
      <c r="K20" s="12">
        <v>1</v>
      </c>
      <c r="L20" s="12">
        <v>9930</v>
      </c>
      <c r="M20" s="12">
        <v>0</v>
      </c>
      <c r="N20" s="11" t="s">
        <v>31</v>
      </c>
      <c r="O20" s="11" t="s">
        <v>32</v>
      </c>
    </row>
    <row r="21" s="5" customFormat="1" ht="32" customHeight="1" spans="1:15">
      <c r="A21" s="11" t="s">
        <v>142</v>
      </c>
      <c r="B21" s="11" t="s">
        <v>143</v>
      </c>
      <c r="C21" s="11" t="s">
        <v>144</v>
      </c>
      <c r="D21" s="11" t="s">
        <v>70</v>
      </c>
      <c r="E21" s="11" t="s">
        <v>71</v>
      </c>
      <c r="F21" s="11" t="s">
        <v>145</v>
      </c>
      <c r="G21" s="11" t="s">
        <v>146</v>
      </c>
      <c r="H21" s="11" t="s">
        <v>147</v>
      </c>
      <c r="I21" s="11" t="s">
        <v>148</v>
      </c>
      <c r="J21" s="11" t="s">
        <v>30</v>
      </c>
      <c r="K21" s="12">
        <v>1</v>
      </c>
      <c r="L21" s="12">
        <v>7300</v>
      </c>
      <c r="M21" s="12">
        <v>0</v>
      </c>
      <c r="N21" s="11" t="s">
        <v>31</v>
      </c>
      <c r="O21" s="11" t="s">
        <v>32</v>
      </c>
    </row>
    <row r="22" s="4" customFormat="1" ht="50" customHeight="1" spans="1:15">
      <c r="A22" s="11" t="s">
        <v>149</v>
      </c>
      <c r="B22" s="11" t="s">
        <v>3</v>
      </c>
      <c r="C22" s="11" t="s">
        <v>3</v>
      </c>
      <c r="D22" s="11" t="s">
        <v>3</v>
      </c>
      <c r="E22" s="11" t="s">
        <v>3</v>
      </c>
      <c r="F22" s="11" t="s">
        <v>3</v>
      </c>
      <c r="G22" s="11" t="s">
        <v>3</v>
      </c>
      <c r="H22" s="11" t="s">
        <v>3</v>
      </c>
      <c r="I22" s="11" t="s">
        <v>3</v>
      </c>
      <c r="J22" s="11" t="s">
        <v>3</v>
      </c>
      <c r="K22" s="12">
        <f>SUM(K4:K21)</f>
        <v>18</v>
      </c>
      <c r="L22" s="12">
        <f>SUM(L4:L21)</f>
        <v>175660</v>
      </c>
      <c r="M22" s="12">
        <f>SUM(M4:M21)</f>
        <v>0</v>
      </c>
      <c r="N22" s="11" t="s">
        <v>3</v>
      </c>
      <c r="O22" s="11" t="s">
        <v>3</v>
      </c>
    </row>
    <row r="23" s="2" customFormat="1" ht="40" customHeight="1" spans="1:1">
      <c r="A23" s="2" t="s">
        <v>150</v>
      </c>
    </row>
    <row r="24" s="2" customFormat="1" ht="40" customHeight="1" spans="1:1">
      <c r="A24" s="2" t="s">
        <v>151</v>
      </c>
    </row>
    <row r="25" s="2" customFormat="1" ht="40" customHeight="1" spans="1:1">
      <c r="A25" s="2" t="s">
        <v>152</v>
      </c>
    </row>
  </sheetData>
  <autoFilter xmlns:etc="http://www.wps.cn/officeDocument/2017/etCustomData" ref="A3:U25" etc:filterBottomFollowUsedRange="0">
    <extLst/>
  </autoFilter>
  <sortState ref="A2:AJ20">
    <sortCondition ref="C2:C20"/>
  </sortState>
  <mergeCells count="5">
    <mergeCell ref="A1:O1"/>
    <mergeCell ref="A2:B2"/>
    <mergeCell ref="A23:I23"/>
    <mergeCell ref="A24:C24"/>
    <mergeCell ref="F25:G25"/>
  </mergeCells>
  <pageMargins left="0.275" right="0.236111111111111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2025-10-27T08:07:38Z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D510DADDCC0D43DA9A5B0FDDA4F1C141_13</vt:lpwstr>
  </property>
  <property fmtid="{D5CDD505-2E9C-101B-9397-08002B2CF9AE}" pid="3" name="KSOProductBuildVer">
    <vt:lpwstr>2052-12.1.0.23125</vt:lpwstr>
  </property>
</Properties>
</file>